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eu\Downloads\"/>
    </mc:Choice>
  </mc:AlternateContent>
  <xr:revisionPtr revIDLastSave="0" documentId="13_ncr:1_{D9DDBD98-1485-469F-B528-F4A7BD9BE6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A8" sheetId="11" r:id="rId1"/>
    <sheet name="10A8 (tách tên)" sheetId="12" r:id="rId2"/>
  </sheets>
  <definedNames>
    <definedName name="_xlnm.Print_Titles" localSheetId="0">'10A8'!$4:$4</definedName>
    <definedName name="_xlnm.Print_Titles" localSheetId="1">'10A8 (tách tên)'!$4:$4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2" l="1"/>
  <c r="E51" i="12"/>
  <c r="F25" i="12"/>
  <c r="E25" i="11" l="1"/>
</calcChain>
</file>

<file path=xl/sharedStrings.xml><?xml version="1.0" encoding="utf-8"?>
<sst xmlns="http://schemas.openxmlformats.org/spreadsheetml/2006/main" count="783" uniqueCount="235">
  <si>
    <t>STT</t>
  </si>
  <si>
    <t>SBD</t>
  </si>
  <si>
    <t>Họ và tên</t>
  </si>
  <si>
    <t>Ngày sinh</t>
  </si>
  <si>
    <t>Nơi sinh</t>
  </si>
  <si>
    <t>Dân tộc</t>
  </si>
  <si>
    <t>ĐTB L9</t>
  </si>
  <si>
    <t>T.Anh</t>
  </si>
  <si>
    <t>Toán</t>
  </si>
  <si>
    <t>Điểm xét</t>
  </si>
  <si>
    <t>HÒA BÌNH</t>
  </si>
  <si>
    <t>Mường</t>
  </si>
  <si>
    <t>Khá</t>
  </si>
  <si>
    <t>Tốt</t>
  </si>
  <si>
    <t xml:space="preserve">22/10/2010 </t>
  </si>
  <si>
    <t>Đạt</t>
  </si>
  <si>
    <t xml:space="preserve">06/05/2010 </t>
  </si>
  <si>
    <t xml:space="preserve">31/03/2010 </t>
  </si>
  <si>
    <t xml:space="preserve">18/08/2010 </t>
  </si>
  <si>
    <t xml:space="preserve">26/01/2010 </t>
  </si>
  <si>
    <t xml:space="preserve">30/09/2010 </t>
  </si>
  <si>
    <t>280089</t>
  </si>
  <si>
    <t>HÀ THÚY HẠNH</t>
  </si>
  <si>
    <t xml:space="preserve">04/12/2010 </t>
  </si>
  <si>
    <t xml:space="preserve">20/05/2010 </t>
  </si>
  <si>
    <t xml:space="preserve">25/02/2010 </t>
  </si>
  <si>
    <t xml:space="preserve">22/11/2010 </t>
  </si>
  <si>
    <t>280201</t>
  </si>
  <si>
    <t>NÔNG ĐỨC MẠNH</t>
  </si>
  <si>
    <t xml:space="preserve">02/04/2010 </t>
  </si>
  <si>
    <t>280251</t>
  </si>
  <si>
    <t>HÀ TIẾN PHÁT</t>
  </si>
  <si>
    <t xml:space="preserve">18/09/2010 </t>
  </si>
  <si>
    <t>280350</t>
  </si>
  <si>
    <t>BÙI ĐỨC TIỆP</t>
  </si>
  <si>
    <t>280011</t>
  </si>
  <si>
    <t>BÙI THỊ LAN ANH</t>
  </si>
  <si>
    <t xml:space="preserve">04/11/2010 </t>
  </si>
  <si>
    <t xml:space="preserve">03/09/2010 </t>
  </si>
  <si>
    <t>280353</t>
  </si>
  <si>
    <t>BÙI ĐỨC TOÀN</t>
  </si>
  <si>
    <t xml:space="preserve">21/10/2010 </t>
  </si>
  <si>
    <t xml:space="preserve">19/08/2010 </t>
  </si>
  <si>
    <t xml:space="preserve">17/07/2010 </t>
  </si>
  <si>
    <t>280220</t>
  </si>
  <si>
    <t>BÙI THỊ NGUYỆT NGA</t>
  </si>
  <si>
    <t xml:space="preserve">17/10/2010 </t>
  </si>
  <si>
    <t>280284</t>
  </si>
  <si>
    <t>BÙI ĐỨC TÂM</t>
  </si>
  <si>
    <t xml:space="preserve">15/10/2010 </t>
  </si>
  <si>
    <t>280330</t>
  </si>
  <si>
    <t>BÙI THỊ DIỆU THÚY</t>
  </si>
  <si>
    <t>280344</t>
  </si>
  <si>
    <t>BÙI CÔNG THỨC</t>
  </si>
  <si>
    <t xml:space="preserve">03/04/2010 </t>
  </si>
  <si>
    <t>280306</t>
  </si>
  <si>
    <t>QUÁCH TRỌNG THẾ</t>
  </si>
  <si>
    <t xml:space="preserve">10/02/2010 </t>
  </si>
  <si>
    <t>280374</t>
  </si>
  <si>
    <t>BÙI LONG TRƯỜNG</t>
  </si>
  <si>
    <t xml:space="preserve">01/03/2010 </t>
  </si>
  <si>
    <t>280285</t>
  </si>
  <si>
    <t>BÙI THỊ THANH TÂM</t>
  </si>
  <si>
    <t xml:space="preserve">22/01/2010 </t>
  </si>
  <si>
    <t>280083</t>
  </si>
  <si>
    <t>NGUYỄN THỊ NGỌC HÀ</t>
  </si>
  <si>
    <t xml:space="preserve">19/02/2010 </t>
  </si>
  <si>
    <t>280097</t>
  </si>
  <si>
    <t>QUÁCH THỊ HIỀN</t>
  </si>
  <si>
    <t xml:space="preserve">22/12/2010 </t>
  </si>
  <si>
    <t>280354</t>
  </si>
  <si>
    <t>BÙI KHÁNH TOÀN</t>
  </si>
  <si>
    <t xml:space="preserve">11/10/2010 </t>
  </si>
  <si>
    <t>280137</t>
  </si>
  <si>
    <t>BÙI PHI HÙNG</t>
  </si>
  <si>
    <t xml:space="preserve">13/12/2010 </t>
  </si>
  <si>
    <t>280303</t>
  </si>
  <si>
    <t>TRẦN QUANG THẮNG</t>
  </si>
  <si>
    <t>280218</t>
  </si>
  <si>
    <t>QUÁCH BÙI HẢI NAM</t>
  </si>
  <si>
    <t>280299</t>
  </si>
  <si>
    <t>BẠCH NGỌC THÁI</t>
  </si>
  <si>
    <t>280360</t>
  </si>
  <si>
    <t>BÙI THỊ TRANG</t>
  </si>
  <si>
    <t>280087</t>
  </si>
  <si>
    <t>QUÁCH VIỆT HẢI</t>
  </si>
  <si>
    <t xml:space="preserve">05/07/2010 </t>
  </si>
  <si>
    <t>280265</t>
  </si>
  <si>
    <t>BÙI THỊ THẢO PHƯƠNG</t>
  </si>
  <si>
    <t xml:space="preserve">20/10/2010 </t>
  </si>
  <si>
    <t xml:space="preserve">09/03/2010 </t>
  </si>
  <si>
    <t>280095</t>
  </si>
  <si>
    <t>BÙI THỊ THU HIỀN</t>
  </si>
  <si>
    <t xml:space="preserve">19/09/2010 </t>
  </si>
  <si>
    <t>280280</t>
  </si>
  <si>
    <t>HÀ THANH SƠN</t>
  </si>
  <si>
    <t>280337</t>
  </si>
  <si>
    <t>NGUYỄN THỊ THƯ</t>
  </si>
  <si>
    <t xml:space="preserve">11/05/2010 </t>
  </si>
  <si>
    <t>280020</t>
  </si>
  <si>
    <t>BÙI THÁI BẢO</t>
  </si>
  <si>
    <t xml:space="preserve">12/05/2010 </t>
  </si>
  <si>
    <t>BÙI THỊ THANH</t>
  </si>
  <si>
    <t>280297</t>
  </si>
  <si>
    <t>BÙI THANH THẢO</t>
  </si>
  <si>
    <t xml:space="preserve">20/06/2010 </t>
  </si>
  <si>
    <t>280142</t>
  </si>
  <si>
    <t>BÙI DUY HƯNG</t>
  </si>
  <si>
    <t xml:space="preserve">07/05/2010 </t>
  </si>
  <si>
    <t>280238</t>
  </si>
  <si>
    <t>BÙI THỊ THANH NHÀN</t>
  </si>
  <si>
    <t xml:space="preserve">11/12/2010 </t>
  </si>
  <si>
    <t>280357</t>
  </si>
  <si>
    <t>HÀ CÔNG TOÁN</t>
  </si>
  <si>
    <t xml:space="preserve">20/01/2010 </t>
  </si>
  <si>
    <t>280393</t>
  </si>
  <si>
    <t>QUÁCH THỊ TÚ UYÊN</t>
  </si>
  <si>
    <t>280323</t>
  </si>
  <si>
    <t>BÙI THANH THUẬN</t>
  </si>
  <si>
    <t>280348</t>
  </si>
  <si>
    <t>BÙI MẠNH TIẾN</t>
  </si>
  <si>
    <t xml:space="preserve">09/02/2010 </t>
  </si>
  <si>
    <t>280279</t>
  </si>
  <si>
    <t>QUÁCH NGỌC SANG</t>
  </si>
  <si>
    <t>280269</t>
  </si>
  <si>
    <t>BÙI VINH QUANG</t>
  </si>
  <si>
    <t xml:space="preserve">26/05/2010 </t>
  </si>
  <si>
    <t>280275</t>
  </si>
  <si>
    <t>QUÁCH CÔNG QUYỀN</t>
  </si>
  <si>
    <t xml:space="preserve">22/05/2010 </t>
  </si>
  <si>
    <t>280096</t>
  </si>
  <si>
    <t>HÀ THU HIỀN</t>
  </si>
  <si>
    <t>BÙI ANH TÚ</t>
  </si>
  <si>
    <t>280086</t>
  </si>
  <si>
    <t>BÙI THỊ HẢI</t>
  </si>
  <si>
    <t xml:space="preserve">28/10/2010 </t>
  </si>
  <si>
    <t>280117</t>
  </si>
  <si>
    <t>QUÁCH TRỌNG HOÀNG</t>
  </si>
  <si>
    <t>280186</t>
  </si>
  <si>
    <t>BÙI NGUYỄN THÀNH LONG</t>
  </si>
  <si>
    <t xml:space="preserve">12/08/2010 </t>
  </si>
  <si>
    <t>280310</t>
  </si>
  <si>
    <t>BÙI ĐỨC THIỆN</t>
  </si>
  <si>
    <t>280387</t>
  </si>
  <si>
    <t>BÙI THỊ DIỆU</t>
  </si>
  <si>
    <t>TRƯỜNG THPT SÀO BÁY</t>
  </si>
  <si>
    <t>Văn</t>
  </si>
  <si>
    <t>Nam/nữ</t>
  </si>
  <si>
    <t>Nam</t>
  </si>
  <si>
    <t>Nữ</t>
  </si>
  <si>
    <t>DANH SÁCH LỚP 10A8 - NĂM HỌC 2025 - 2026</t>
  </si>
  <si>
    <t>HT</t>
  </si>
  <si>
    <t>RL</t>
  </si>
  <si>
    <t>P. HIỆU TRƯỞNG</t>
  </si>
  <si>
    <t>Nguyễn Đức Đương</t>
  </si>
  <si>
    <t>BÙI KHÁNH</t>
  </si>
  <si>
    <t>BÙI THỊ THU</t>
  </si>
  <si>
    <t>BÙI THỊ</t>
  </si>
  <si>
    <t>QUÁCH CÔNG</t>
  </si>
  <si>
    <t>NGA</t>
  </si>
  <si>
    <t>BÙI THANH</t>
  </si>
  <si>
    <t>THẢO</t>
  </si>
  <si>
    <t>THƯ</t>
  </si>
  <si>
    <t>VI</t>
  </si>
  <si>
    <t>HÀ</t>
  </si>
  <si>
    <t>QUÁCH NGỌC</t>
  </si>
  <si>
    <t>LONG</t>
  </si>
  <si>
    <t>NAM</t>
  </si>
  <si>
    <t>SƠN</t>
  </si>
  <si>
    <t>BÙI ANH</t>
  </si>
  <si>
    <t>QUÁCH THỊ</t>
  </si>
  <si>
    <t>TRANG</t>
  </si>
  <si>
    <t>ANH</t>
  </si>
  <si>
    <t>BÙI THÁI</t>
  </si>
  <si>
    <t>BÙI ĐỨC</t>
  </si>
  <si>
    <t>HẠNH</t>
  </si>
  <si>
    <t>BÙI DUY</t>
  </si>
  <si>
    <t>OANH</t>
  </si>
  <si>
    <t>PHƯƠNG</t>
  </si>
  <si>
    <t>TRƯỜNG</t>
  </si>
  <si>
    <t>BẢO</t>
  </si>
  <si>
    <t>BÙI MẠNH</t>
  </si>
  <si>
    <t>HẢI</t>
  </si>
  <si>
    <t>HOÀNG</t>
  </si>
  <si>
    <t>QUANG</t>
  </si>
  <si>
    <t>TÂM</t>
  </si>
  <si>
    <t>QUYỀN</t>
  </si>
  <si>
    <t>TÚ</t>
  </si>
  <si>
    <t>HÀ CÔNG</t>
  </si>
  <si>
    <t>BÙI LONG</t>
  </si>
  <si>
    <t>HÀ THÚY</t>
  </si>
  <si>
    <t>THẮNG</t>
  </si>
  <si>
    <t>THẾ</t>
  </si>
  <si>
    <t>THIỆN</t>
  </si>
  <si>
    <t>THUẬN</t>
  </si>
  <si>
    <t>THÚY</t>
  </si>
  <si>
    <t>TIẾN</t>
  </si>
  <si>
    <t>UYÊN</t>
  </si>
  <si>
    <t>HÙNG</t>
  </si>
  <si>
    <t>HƯNG</t>
  </si>
  <si>
    <t>BÙI CÔNG</t>
  </si>
  <si>
    <t>BÙI THỊ LAN</t>
  </si>
  <si>
    <t>NGUYỄN THỊ NGỌC</t>
  </si>
  <si>
    <t>QUÁCH VIỆT</t>
  </si>
  <si>
    <t>HIỀN</t>
  </si>
  <si>
    <t>HÀ THU</t>
  </si>
  <si>
    <t>QUÁCH TRỌNG</t>
  </si>
  <si>
    <t>BÙI PHI</t>
  </si>
  <si>
    <t>BÙI NGUYỄN THÀNH</t>
  </si>
  <si>
    <t>NÔNG ĐỨC</t>
  </si>
  <si>
    <t>MẠNH</t>
  </si>
  <si>
    <t>QUÁCH BÙI HẢI</t>
  </si>
  <si>
    <t>BÙI THỊ NGUYỆT</t>
  </si>
  <si>
    <t>NHÀN</t>
  </si>
  <si>
    <t>HÀ TIẾN</t>
  </si>
  <si>
    <t>PHÁT</t>
  </si>
  <si>
    <t>BÙI THỊ THẢO</t>
  </si>
  <si>
    <t>BÙI VINH</t>
  </si>
  <si>
    <t>SANG</t>
  </si>
  <si>
    <t>HÀ THANH</t>
  </si>
  <si>
    <t>BẠCH NGỌC</t>
  </si>
  <si>
    <t>THÁI</t>
  </si>
  <si>
    <t>TRẦN QUANG</t>
  </si>
  <si>
    <t>NGUYỄN THỊ</t>
  </si>
  <si>
    <t>THỨC</t>
  </si>
  <si>
    <t>TIỆP</t>
  </si>
  <si>
    <t>TOÀN</t>
  </si>
  <si>
    <t>TOÁN</t>
  </si>
  <si>
    <t>QUÁCH THỊ TÚ</t>
  </si>
  <si>
    <t>Hợp Kim, ngày 02 tháng 8 năm 2025</t>
  </si>
  <si>
    <t>Lưu ban</t>
  </si>
  <si>
    <t>BẠCH KIỀU</t>
  </si>
  <si>
    <t>QUÁCH THẢO</t>
  </si>
  <si>
    <t>BẠCH KIỀU OANH</t>
  </si>
  <si>
    <t>QUÁCH THẢO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</si>
</sst>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0.0"/>
    <numFmt numFmtId="166" formatCode="#0.00"/>
  </numFmts>
  <fonts count="8" x14ac:knownFonts="1">
    <font>
      <sz val="12"/>
      <color theme="1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000000"/>
      <name val="Times New Roman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Border="1" applyAlignment="1">
      <alignment horizontal="center" vertical="center" shrinkToFit="1"/>
    </xf>
    <xf numFmtId="165" fontId="2" fillId="0" borderId="2" xfId="0" applyNumberFormat="1" applyFont="1" applyBorder="1" applyAlignment="1">
      <alignment horizontal="center" vertical="center" shrinkToFit="1"/>
    </xf>
    <xf numFmtId="166" fontId="2" fillId="0" borderId="2" xfId="0" applyNumberFormat="1" applyFont="1" applyBorder="1" applyAlignment="1">
      <alignment horizontal="center" vertical="center" shrinkToFit="1"/>
    </xf>
    <xf numFmtId="0" fontId="0" fillId="0" borderId="2" xfId="0" applyBorder="1"/>
    <xf numFmtId="0" fontId="0" fillId="0" borderId="0" xfId="0" applyAlignment="1">
      <alignment horizontal="center" vertical="center"/>
    </xf>
    <xf numFmtId="0" fontId="3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165" fontId="2" fillId="0" borderId="9" xfId="0" applyNumberFormat="1" applyFont="1" applyBorder="1" applyAlignment="1">
      <alignment horizontal="center" vertical="center" shrinkToFit="1"/>
    </xf>
    <xf numFmtId="166" fontId="2" fillId="0" borderId="9" xfId="0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165" fontId="2" fillId="0" borderId="13" xfId="0" applyNumberFormat="1" applyFont="1" applyBorder="1" applyAlignment="1">
      <alignment horizontal="center" vertical="center" shrinkToFit="1"/>
    </xf>
    <xf numFmtId="166" fontId="2" fillId="0" borderId="13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164" fontId="6" fillId="0" borderId="20" xfId="0" applyNumberFormat="1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65" fontId="2" fillId="0" borderId="21" xfId="0" applyNumberFormat="1" applyFont="1" applyBorder="1" applyAlignment="1">
      <alignment horizontal="center" vertical="center" shrinkToFit="1"/>
    </xf>
    <xf numFmtId="166" fontId="2" fillId="0" borderId="21" xfId="0" applyNumberFormat="1" applyFont="1" applyBorder="1" applyAlignment="1">
      <alignment horizontal="center" vertical="center" shrinkToFit="1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09575" y="228600"/>
          <a:ext cx="952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00050" y="228600"/>
          <a:ext cx="990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tabSelected="1" workbookViewId="0">
      <selection activeCell="F47" sqref="F47"/>
    </sheetView>
  </sheetViews>
  <sheetFormatPr defaultRowHeight="15.75" x14ac:dyDescent="0.25"/>
  <cols>
    <col min="1" max="1" width="5.25" customWidth="1"/>
    <col min="2" max="2" width="7.375" customWidth="1"/>
    <col min="3" max="3" width="20" customWidth="1"/>
    <col min="4" max="4" width="11.375" customWidth="1"/>
    <col min="5" max="5" width="10.625" customWidth="1"/>
    <col min="6" max="6" width="9.75" customWidth="1"/>
    <col min="7" max="7" width="8.75" customWidth="1"/>
    <col min="9" max="9" width="7.5" customWidth="1"/>
    <col min="10" max="10" width="6.5" customWidth="1"/>
    <col min="11" max="11" width="7.125" customWidth="1"/>
    <col min="12" max="12" width="7.75" customWidth="1"/>
    <col min="13" max="13" width="8.125" customWidth="1"/>
    <col min="14" max="14" width="8.5" customWidth="1"/>
    <col min="15" max="16" width="9.25" customWidth="1"/>
  </cols>
  <sheetData>
    <row r="1" spans="1:15" x14ac:dyDescent="0.25">
      <c r="A1" s="6" t="s">
        <v>145</v>
      </c>
    </row>
    <row r="2" spans="1:15" ht="18.75" x14ac:dyDescent="0.3">
      <c r="A2" s="39" t="s">
        <v>150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5.25" customHeight="1" x14ac:dyDescent="0.25"/>
    <row r="4" spans="1:15" s="5" customFormat="1" ht="27.75" customHeight="1" x14ac:dyDescent="0.25">
      <c r="A4" s="7" t="s">
        <v>0</v>
      </c>
      <c r="B4" s="7" t="s">
        <v>1</v>
      </c>
      <c r="C4" s="38" t="s">
        <v>2</v>
      </c>
      <c r="D4" s="7" t="s">
        <v>3</v>
      </c>
      <c r="E4" s="7" t="s">
        <v>4</v>
      </c>
      <c r="F4" s="7" t="s">
        <v>147</v>
      </c>
      <c r="G4" s="7" t="s">
        <v>5</v>
      </c>
      <c r="H4" s="8" t="s">
        <v>6</v>
      </c>
      <c r="I4" s="8" t="s">
        <v>151</v>
      </c>
      <c r="J4" s="8" t="s">
        <v>152</v>
      </c>
      <c r="K4" s="8" t="s">
        <v>146</v>
      </c>
      <c r="L4" s="8" t="s">
        <v>7</v>
      </c>
      <c r="M4" s="8" t="s">
        <v>8</v>
      </c>
      <c r="N4" s="8" t="s">
        <v>9</v>
      </c>
    </row>
    <row r="5" spans="1:15" ht="17.25" customHeight="1" x14ac:dyDescent="0.25">
      <c r="A5" s="10">
        <v>1</v>
      </c>
      <c r="B5" s="11" t="s">
        <v>35</v>
      </c>
      <c r="C5" s="12" t="s">
        <v>36</v>
      </c>
      <c r="D5" s="14" t="s">
        <v>37</v>
      </c>
      <c r="E5" s="14" t="s">
        <v>10</v>
      </c>
      <c r="F5" s="14" t="s">
        <v>149</v>
      </c>
      <c r="G5" s="14" t="s">
        <v>11</v>
      </c>
      <c r="H5" s="15">
        <v>12</v>
      </c>
      <c r="I5" s="14" t="s">
        <v>15</v>
      </c>
      <c r="J5" s="14" t="s">
        <v>13</v>
      </c>
      <c r="K5" s="16">
        <v>6</v>
      </c>
      <c r="L5" s="16">
        <v>2.5</v>
      </c>
      <c r="M5" s="16">
        <v>3</v>
      </c>
      <c r="N5" s="16">
        <v>12.5</v>
      </c>
    </row>
    <row r="6" spans="1:15" ht="17.25" customHeight="1" x14ac:dyDescent="0.25">
      <c r="A6" s="17">
        <v>2</v>
      </c>
      <c r="B6" s="18" t="s">
        <v>99</v>
      </c>
      <c r="C6" s="19" t="s">
        <v>100</v>
      </c>
      <c r="D6" s="21" t="s">
        <v>101</v>
      </c>
      <c r="E6" s="21" t="s">
        <v>10</v>
      </c>
      <c r="F6" s="21" t="s">
        <v>148</v>
      </c>
      <c r="G6" s="21" t="s">
        <v>11</v>
      </c>
      <c r="H6" s="22">
        <v>10.6</v>
      </c>
      <c r="I6" s="21" t="s">
        <v>15</v>
      </c>
      <c r="J6" s="21" t="s">
        <v>13</v>
      </c>
      <c r="K6" s="23">
        <v>3.75</v>
      </c>
      <c r="L6" s="23">
        <v>4.25</v>
      </c>
      <c r="M6" s="23">
        <v>0.5</v>
      </c>
      <c r="N6" s="23">
        <v>9.5</v>
      </c>
    </row>
    <row r="7" spans="1:15" ht="17.25" customHeight="1" x14ac:dyDescent="0.25">
      <c r="A7" s="17">
        <v>3</v>
      </c>
      <c r="B7" s="18" t="s">
        <v>64</v>
      </c>
      <c r="C7" s="19" t="s">
        <v>65</v>
      </c>
      <c r="D7" s="21" t="s">
        <v>66</v>
      </c>
      <c r="E7" s="21" t="s">
        <v>10</v>
      </c>
      <c r="F7" s="21" t="s">
        <v>149</v>
      </c>
      <c r="G7" s="21" t="s">
        <v>11</v>
      </c>
      <c r="H7" s="22">
        <v>10.5</v>
      </c>
      <c r="I7" s="21" t="s">
        <v>15</v>
      </c>
      <c r="J7" s="21" t="s">
        <v>13</v>
      </c>
      <c r="K7" s="23">
        <v>5.5</v>
      </c>
      <c r="L7" s="23">
        <v>2.25</v>
      </c>
      <c r="M7" s="23">
        <v>2</v>
      </c>
      <c r="N7" s="23">
        <v>10.75</v>
      </c>
    </row>
    <row r="8" spans="1:15" ht="17.25" customHeight="1" x14ac:dyDescent="0.25">
      <c r="A8" s="17">
        <v>4</v>
      </c>
      <c r="B8" s="18" t="s">
        <v>133</v>
      </c>
      <c r="C8" s="19" t="s">
        <v>134</v>
      </c>
      <c r="D8" s="21" t="s">
        <v>135</v>
      </c>
      <c r="E8" s="21" t="s">
        <v>10</v>
      </c>
      <c r="F8" s="21" t="s">
        <v>149</v>
      </c>
      <c r="G8" s="21" t="s">
        <v>11</v>
      </c>
      <c r="H8" s="22">
        <v>10.5</v>
      </c>
      <c r="I8" s="21" t="s">
        <v>15</v>
      </c>
      <c r="J8" s="21" t="s">
        <v>13</v>
      </c>
      <c r="K8" s="23">
        <v>3.25</v>
      </c>
      <c r="L8" s="23">
        <v>2.5</v>
      </c>
      <c r="M8" s="23">
        <v>1</v>
      </c>
      <c r="N8" s="23">
        <v>7.75</v>
      </c>
    </row>
    <row r="9" spans="1:15" ht="17.25" customHeight="1" x14ac:dyDescent="0.25">
      <c r="A9" s="17">
        <v>5</v>
      </c>
      <c r="B9" s="18" t="s">
        <v>84</v>
      </c>
      <c r="C9" s="19" t="s">
        <v>85</v>
      </c>
      <c r="D9" s="21" t="s">
        <v>86</v>
      </c>
      <c r="E9" s="21" t="s">
        <v>10</v>
      </c>
      <c r="F9" s="21" t="s">
        <v>148</v>
      </c>
      <c r="G9" s="21" t="s">
        <v>11</v>
      </c>
      <c r="H9" s="22">
        <v>11.5</v>
      </c>
      <c r="I9" s="21" t="s">
        <v>15</v>
      </c>
      <c r="J9" s="21" t="s">
        <v>13</v>
      </c>
      <c r="K9" s="23">
        <v>2.75</v>
      </c>
      <c r="L9" s="23">
        <v>2.5</v>
      </c>
      <c r="M9" s="23">
        <v>3.75</v>
      </c>
      <c r="N9" s="23">
        <v>10</v>
      </c>
    </row>
    <row r="10" spans="1:15" ht="17.25" customHeight="1" x14ac:dyDescent="0.25">
      <c r="A10" s="17">
        <v>6</v>
      </c>
      <c r="B10" s="18" t="s">
        <v>21</v>
      </c>
      <c r="C10" s="19" t="s">
        <v>22</v>
      </c>
      <c r="D10" s="21" t="s">
        <v>23</v>
      </c>
      <c r="E10" s="21" t="s">
        <v>10</v>
      </c>
      <c r="F10" s="21" t="s">
        <v>149</v>
      </c>
      <c r="G10" s="21" t="s">
        <v>11</v>
      </c>
      <c r="H10" s="22">
        <v>12.1</v>
      </c>
      <c r="I10" s="21" t="s">
        <v>15</v>
      </c>
      <c r="J10" s="21" t="s">
        <v>13</v>
      </c>
      <c r="K10" s="23">
        <v>7.5</v>
      </c>
      <c r="L10" s="23">
        <v>4.25</v>
      </c>
      <c r="M10" s="23">
        <v>2</v>
      </c>
      <c r="N10" s="23">
        <v>14.75</v>
      </c>
    </row>
    <row r="11" spans="1:15" ht="17.25" customHeight="1" x14ac:dyDescent="0.25">
      <c r="A11" s="17">
        <v>7</v>
      </c>
      <c r="B11" s="18" t="s">
        <v>91</v>
      </c>
      <c r="C11" s="19" t="s">
        <v>92</v>
      </c>
      <c r="D11" s="21" t="s">
        <v>93</v>
      </c>
      <c r="E11" s="21" t="s">
        <v>10</v>
      </c>
      <c r="F11" s="21" t="s">
        <v>149</v>
      </c>
      <c r="G11" s="21" t="s">
        <v>11</v>
      </c>
      <c r="H11" s="22">
        <v>12.1</v>
      </c>
      <c r="I11" s="21" t="s">
        <v>15</v>
      </c>
      <c r="J11" s="21" t="s">
        <v>13</v>
      </c>
      <c r="K11" s="23">
        <v>4.5</v>
      </c>
      <c r="L11" s="23">
        <v>2</v>
      </c>
      <c r="M11" s="23">
        <v>2.25</v>
      </c>
      <c r="N11" s="23">
        <v>9.75</v>
      </c>
    </row>
    <row r="12" spans="1:15" ht="17.25" customHeight="1" x14ac:dyDescent="0.25">
      <c r="A12" s="17">
        <v>8</v>
      </c>
      <c r="B12" s="18" t="s">
        <v>130</v>
      </c>
      <c r="C12" s="19" t="s">
        <v>131</v>
      </c>
      <c r="D12" s="21" t="s">
        <v>25</v>
      </c>
      <c r="E12" s="21" t="s">
        <v>10</v>
      </c>
      <c r="F12" s="21" t="s">
        <v>149</v>
      </c>
      <c r="G12" s="21" t="s">
        <v>11</v>
      </c>
      <c r="H12" s="22">
        <v>11.2</v>
      </c>
      <c r="I12" s="21" t="s">
        <v>15</v>
      </c>
      <c r="J12" s="21" t="s">
        <v>13</v>
      </c>
      <c r="K12" s="23">
        <v>2.75</v>
      </c>
      <c r="L12" s="23">
        <v>3.25</v>
      </c>
      <c r="M12" s="23">
        <v>1</v>
      </c>
      <c r="N12" s="23">
        <v>8</v>
      </c>
    </row>
    <row r="13" spans="1:15" ht="17.25" customHeight="1" x14ac:dyDescent="0.25">
      <c r="A13" s="17">
        <v>9</v>
      </c>
      <c r="B13" s="18" t="s">
        <v>67</v>
      </c>
      <c r="C13" s="19" t="s">
        <v>68</v>
      </c>
      <c r="D13" s="21" t="s">
        <v>69</v>
      </c>
      <c r="E13" s="21" t="s">
        <v>10</v>
      </c>
      <c r="F13" s="21" t="s">
        <v>149</v>
      </c>
      <c r="G13" s="21" t="s">
        <v>11</v>
      </c>
      <c r="H13" s="22">
        <v>12.8</v>
      </c>
      <c r="I13" s="21" t="s">
        <v>12</v>
      </c>
      <c r="J13" s="21" t="s">
        <v>13</v>
      </c>
      <c r="K13" s="23">
        <v>4.75</v>
      </c>
      <c r="L13" s="23">
        <v>3.75</v>
      </c>
      <c r="M13" s="23">
        <v>1.25</v>
      </c>
      <c r="N13" s="23">
        <v>10.75</v>
      </c>
    </row>
    <row r="14" spans="1:15" ht="17.25" customHeight="1" x14ac:dyDescent="0.25">
      <c r="A14" s="17">
        <v>10</v>
      </c>
      <c r="B14" s="18" t="s">
        <v>136</v>
      </c>
      <c r="C14" s="19" t="s">
        <v>137</v>
      </c>
      <c r="D14" s="21" t="s">
        <v>93</v>
      </c>
      <c r="E14" s="21" t="s">
        <v>10</v>
      </c>
      <c r="F14" s="21" t="s">
        <v>148</v>
      </c>
      <c r="G14" s="21" t="s">
        <v>11</v>
      </c>
      <c r="H14" s="22">
        <v>10.7</v>
      </c>
      <c r="I14" s="21" t="s">
        <v>15</v>
      </c>
      <c r="J14" s="21" t="s">
        <v>13</v>
      </c>
      <c r="K14" s="23">
        <v>1.75</v>
      </c>
      <c r="L14" s="23">
        <v>1.25</v>
      </c>
      <c r="M14" s="23">
        <v>3.75</v>
      </c>
      <c r="N14" s="23">
        <v>7.75</v>
      </c>
    </row>
    <row r="15" spans="1:15" ht="17.25" customHeight="1" x14ac:dyDescent="0.25">
      <c r="A15" s="17">
        <v>11</v>
      </c>
      <c r="B15" s="18" t="s">
        <v>73</v>
      </c>
      <c r="C15" s="19" t="s">
        <v>74</v>
      </c>
      <c r="D15" s="21" t="s">
        <v>16</v>
      </c>
      <c r="E15" s="21" t="s">
        <v>10</v>
      </c>
      <c r="F15" s="21" t="s">
        <v>148</v>
      </c>
      <c r="G15" s="21" t="s">
        <v>11</v>
      </c>
      <c r="H15" s="22">
        <v>12.7</v>
      </c>
      <c r="I15" s="21" t="s">
        <v>12</v>
      </c>
      <c r="J15" s="21" t="s">
        <v>13</v>
      </c>
      <c r="K15" s="23">
        <v>6.25</v>
      </c>
      <c r="L15" s="23">
        <v>1.75</v>
      </c>
      <c r="M15" s="23">
        <v>1.5</v>
      </c>
      <c r="N15" s="23">
        <v>10.5</v>
      </c>
    </row>
    <row r="16" spans="1:15" ht="17.25" customHeight="1" x14ac:dyDescent="0.25">
      <c r="A16" s="17">
        <v>12</v>
      </c>
      <c r="B16" s="18" t="s">
        <v>106</v>
      </c>
      <c r="C16" s="19" t="s">
        <v>107</v>
      </c>
      <c r="D16" s="21" t="s">
        <v>108</v>
      </c>
      <c r="E16" s="21" t="s">
        <v>10</v>
      </c>
      <c r="F16" s="21" t="s">
        <v>148</v>
      </c>
      <c r="G16" s="21" t="s">
        <v>11</v>
      </c>
      <c r="H16" s="22">
        <v>11.6</v>
      </c>
      <c r="I16" s="21" t="s">
        <v>15</v>
      </c>
      <c r="J16" s="21" t="s">
        <v>13</v>
      </c>
      <c r="K16" s="23">
        <v>5.25</v>
      </c>
      <c r="L16" s="23">
        <v>2.25</v>
      </c>
      <c r="M16" s="23">
        <v>0.75</v>
      </c>
      <c r="N16" s="23">
        <v>9.25</v>
      </c>
    </row>
    <row r="17" spans="1:14" ht="17.25" customHeight="1" x14ac:dyDescent="0.25">
      <c r="A17" s="17">
        <v>13</v>
      </c>
      <c r="B17" s="18" t="s">
        <v>138</v>
      </c>
      <c r="C17" s="19" t="s">
        <v>139</v>
      </c>
      <c r="D17" s="21" t="s">
        <v>140</v>
      </c>
      <c r="E17" s="21" t="s">
        <v>10</v>
      </c>
      <c r="F17" s="21" t="s">
        <v>148</v>
      </c>
      <c r="G17" s="21" t="s">
        <v>11</v>
      </c>
      <c r="H17" s="22">
        <v>10</v>
      </c>
      <c r="I17" s="21" t="s">
        <v>15</v>
      </c>
      <c r="J17" s="21" t="s">
        <v>12</v>
      </c>
      <c r="K17" s="23">
        <v>4.5</v>
      </c>
      <c r="L17" s="23">
        <v>1.75</v>
      </c>
      <c r="M17" s="23">
        <v>0.5</v>
      </c>
      <c r="N17" s="23">
        <v>7.75</v>
      </c>
    </row>
    <row r="18" spans="1:14" ht="17.25" customHeight="1" x14ac:dyDescent="0.25">
      <c r="A18" s="17">
        <v>14</v>
      </c>
      <c r="B18" s="18" t="s">
        <v>27</v>
      </c>
      <c r="C18" s="19" t="s">
        <v>28</v>
      </c>
      <c r="D18" s="21" t="s">
        <v>29</v>
      </c>
      <c r="E18" s="21" t="s">
        <v>10</v>
      </c>
      <c r="F18" s="21" t="s">
        <v>148</v>
      </c>
      <c r="G18" s="21" t="s">
        <v>11</v>
      </c>
      <c r="H18" s="22">
        <v>12.5</v>
      </c>
      <c r="I18" s="21" t="s">
        <v>15</v>
      </c>
      <c r="J18" s="21" t="s">
        <v>13</v>
      </c>
      <c r="K18" s="23">
        <v>5.5</v>
      </c>
      <c r="L18" s="23">
        <v>2.5</v>
      </c>
      <c r="M18" s="23">
        <v>4.5</v>
      </c>
      <c r="N18" s="23">
        <v>13.5</v>
      </c>
    </row>
    <row r="19" spans="1:14" ht="17.25" customHeight="1" x14ac:dyDescent="0.25">
      <c r="A19" s="17">
        <v>15</v>
      </c>
      <c r="B19" s="18" t="s">
        <v>78</v>
      </c>
      <c r="C19" s="19" t="s">
        <v>79</v>
      </c>
      <c r="D19" s="21" t="s">
        <v>20</v>
      </c>
      <c r="E19" s="21" t="s">
        <v>10</v>
      </c>
      <c r="F19" s="21" t="s">
        <v>148</v>
      </c>
      <c r="G19" s="21" t="s">
        <v>11</v>
      </c>
      <c r="H19" s="22">
        <v>12.3</v>
      </c>
      <c r="I19" s="21" t="s">
        <v>15</v>
      </c>
      <c r="J19" s="21" t="s">
        <v>13</v>
      </c>
      <c r="K19" s="23">
        <v>5</v>
      </c>
      <c r="L19" s="23">
        <v>3</v>
      </c>
      <c r="M19" s="23">
        <v>1.25</v>
      </c>
      <c r="N19" s="23">
        <v>10.25</v>
      </c>
    </row>
    <row r="20" spans="1:14" ht="17.25" customHeight="1" x14ac:dyDescent="0.25">
      <c r="A20" s="17">
        <v>16</v>
      </c>
      <c r="B20" s="18" t="s">
        <v>44</v>
      </c>
      <c r="C20" s="19" t="s">
        <v>45</v>
      </c>
      <c r="D20" s="21" t="s">
        <v>46</v>
      </c>
      <c r="E20" s="21" t="s">
        <v>10</v>
      </c>
      <c r="F20" s="21" t="s">
        <v>149</v>
      </c>
      <c r="G20" s="21" t="s">
        <v>11</v>
      </c>
      <c r="H20" s="22">
        <v>12.7</v>
      </c>
      <c r="I20" s="21" t="s">
        <v>12</v>
      </c>
      <c r="J20" s="21" t="s">
        <v>13</v>
      </c>
      <c r="K20" s="23">
        <v>6.75</v>
      </c>
      <c r="L20" s="23">
        <v>2.5</v>
      </c>
      <c r="M20" s="23">
        <v>1.75</v>
      </c>
      <c r="N20" s="23">
        <v>12</v>
      </c>
    </row>
    <row r="21" spans="1:14" ht="17.25" customHeight="1" x14ac:dyDescent="0.25">
      <c r="A21" s="17">
        <v>17</v>
      </c>
      <c r="B21" s="18" t="s">
        <v>109</v>
      </c>
      <c r="C21" s="19" t="s">
        <v>110</v>
      </c>
      <c r="D21" s="21" t="s">
        <v>111</v>
      </c>
      <c r="E21" s="21" t="s">
        <v>10</v>
      </c>
      <c r="F21" s="21" t="s">
        <v>149</v>
      </c>
      <c r="G21" s="21" t="s">
        <v>11</v>
      </c>
      <c r="H21" s="22">
        <v>11</v>
      </c>
      <c r="I21" s="21" t="s">
        <v>15</v>
      </c>
      <c r="J21" s="21" t="s">
        <v>13</v>
      </c>
      <c r="K21" s="23">
        <v>4.75</v>
      </c>
      <c r="L21" s="23">
        <v>3</v>
      </c>
      <c r="M21" s="23">
        <v>0.5</v>
      </c>
      <c r="N21" s="23">
        <v>9.25</v>
      </c>
    </row>
    <row r="22" spans="1:14" ht="17.25" customHeight="1" x14ac:dyDescent="0.25">
      <c r="A22" s="17">
        <v>18</v>
      </c>
      <c r="B22" s="18" t="s">
        <v>30</v>
      </c>
      <c r="C22" s="19" t="s">
        <v>31</v>
      </c>
      <c r="D22" s="21" t="s">
        <v>32</v>
      </c>
      <c r="E22" s="21" t="s">
        <v>10</v>
      </c>
      <c r="F22" s="21" t="s">
        <v>148</v>
      </c>
      <c r="G22" s="21" t="s">
        <v>11</v>
      </c>
      <c r="H22" s="22">
        <v>11.1</v>
      </c>
      <c r="I22" s="21" t="s">
        <v>15</v>
      </c>
      <c r="J22" s="21" t="s">
        <v>12</v>
      </c>
      <c r="K22" s="23">
        <v>5.75</v>
      </c>
      <c r="L22" s="23">
        <v>3</v>
      </c>
      <c r="M22" s="23">
        <v>3.75</v>
      </c>
      <c r="N22" s="23">
        <v>13.5</v>
      </c>
    </row>
    <row r="23" spans="1:14" ht="17.25" customHeight="1" x14ac:dyDescent="0.25">
      <c r="A23" s="17">
        <v>19</v>
      </c>
      <c r="B23" s="18" t="s">
        <v>87</v>
      </c>
      <c r="C23" s="19" t="s">
        <v>88</v>
      </c>
      <c r="D23" s="21" t="s">
        <v>89</v>
      </c>
      <c r="E23" s="21" t="s">
        <v>10</v>
      </c>
      <c r="F23" s="21" t="s">
        <v>149</v>
      </c>
      <c r="G23" s="21" t="s">
        <v>11</v>
      </c>
      <c r="H23" s="22">
        <v>12.5</v>
      </c>
      <c r="I23" s="21" t="s">
        <v>15</v>
      </c>
      <c r="J23" s="21" t="s">
        <v>13</v>
      </c>
      <c r="K23" s="23">
        <v>5.25</v>
      </c>
      <c r="L23" s="23">
        <v>2.5</v>
      </c>
      <c r="M23" s="23">
        <v>1.25</v>
      </c>
      <c r="N23" s="23">
        <v>10</v>
      </c>
    </row>
    <row r="24" spans="1:14" ht="17.25" customHeight="1" x14ac:dyDescent="0.25">
      <c r="A24" s="17">
        <v>20</v>
      </c>
      <c r="B24" s="18" t="s">
        <v>124</v>
      </c>
      <c r="C24" s="19" t="s">
        <v>125</v>
      </c>
      <c r="D24" s="21" t="s">
        <v>126</v>
      </c>
      <c r="E24" s="21" t="s">
        <v>10</v>
      </c>
      <c r="F24" s="21" t="s">
        <v>148</v>
      </c>
      <c r="G24" s="21" t="s">
        <v>11</v>
      </c>
      <c r="H24" s="22">
        <v>10.1</v>
      </c>
      <c r="I24" s="21" t="s">
        <v>15</v>
      </c>
      <c r="J24" s="21" t="s">
        <v>13</v>
      </c>
      <c r="K24" s="23">
        <v>3</v>
      </c>
      <c r="L24" s="23">
        <v>2.5</v>
      </c>
      <c r="M24" s="23">
        <v>1.75</v>
      </c>
      <c r="N24" s="23">
        <v>8.25</v>
      </c>
    </row>
    <row r="25" spans="1:14" ht="17.25" customHeight="1" x14ac:dyDescent="0.25">
      <c r="A25" s="17">
        <v>21</v>
      </c>
      <c r="B25" s="18" t="s">
        <v>127</v>
      </c>
      <c r="C25" s="19" t="s">
        <v>128</v>
      </c>
      <c r="D25" s="21" t="s">
        <v>129</v>
      </c>
      <c r="E25" s="21" t="e">
        <f>VLOOKUP(B25,#REF!,4,0)</f>
        <v>#REF!</v>
      </c>
      <c r="F25" s="21" t="s">
        <v>148</v>
      </c>
      <c r="G25" s="21" t="s">
        <v>11</v>
      </c>
      <c r="H25" s="22">
        <v>10.1</v>
      </c>
      <c r="I25" s="21" t="s">
        <v>15</v>
      </c>
      <c r="J25" s="21" t="s">
        <v>12</v>
      </c>
      <c r="K25" s="23">
        <v>3.75</v>
      </c>
      <c r="L25" s="23">
        <v>1.75</v>
      </c>
      <c r="M25" s="23">
        <v>1.75</v>
      </c>
      <c r="N25" s="23">
        <v>8.25</v>
      </c>
    </row>
    <row r="26" spans="1:14" ht="17.25" customHeight="1" x14ac:dyDescent="0.25">
      <c r="A26" s="17">
        <v>22</v>
      </c>
      <c r="B26" s="18" t="s">
        <v>122</v>
      </c>
      <c r="C26" s="19" t="s">
        <v>123</v>
      </c>
      <c r="D26" s="21" t="s">
        <v>43</v>
      </c>
      <c r="E26" s="21" t="s">
        <v>10</v>
      </c>
      <c r="F26" s="21" t="s">
        <v>148</v>
      </c>
      <c r="G26" s="21" t="s">
        <v>11</v>
      </c>
      <c r="H26" s="22">
        <v>12.5</v>
      </c>
      <c r="I26" s="21" t="s">
        <v>12</v>
      </c>
      <c r="J26" s="21" t="s">
        <v>13</v>
      </c>
      <c r="K26" s="23">
        <v>3.5</v>
      </c>
      <c r="L26" s="23">
        <v>2.25</v>
      </c>
      <c r="M26" s="23">
        <v>1.75</v>
      </c>
      <c r="N26" s="23">
        <v>8.5</v>
      </c>
    </row>
    <row r="27" spans="1:14" ht="17.25" customHeight="1" x14ac:dyDescent="0.25">
      <c r="A27" s="17">
        <v>23</v>
      </c>
      <c r="B27" s="18" t="s">
        <v>94</v>
      </c>
      <c r="C27" s="19" t="s">
        <v>95</v>
      </c>
      <c r="D27" s="21" t="s">
        <v>90</v>
      </c>
      <c r="E27" s="21" t="s">
        <v>10</v>
      </c>
      <c r="F27" s="21" t="s">
        <v>148</v>
      </c>
      <c r="G27" s="21" t="s">
        <v>11</v>
      </c>
      <c r="H27" s="22">
        <v>11.2</v>
      </c>
      <c r="I27" s="21" t="s">
        <v>15</v>
      </c>
      <c r="J27" s="21" t="s">
        <v>13</v>
      </c>
      <c r="K27" s="23">
        <v>4.75</v>
      </c>
      <c r="L27" s="23">
        <v>2.25</v>
      </c>
      <c r="M27" s="23">
        <v>1.75</v>
      </c>
      <c r="N27" s="23">
        <v>9.75</v>
      </c>
    </row>
    <row r="28" spans="1:14" ht="17.25" customHeight="1" x14ac:dyDescent="0.25">
      <c r="A28" s="17">
        <v>24</v>
      </c>
      <c r="B28" s="18" t="s">
        <v>47</v>
      </c>
      <c r="C28" s="19" t="s">
        <v>48</v>
      </c>
      <c r="D28" s="21" t="s">
        <v>49</v>
      </c>
      <c r="E28" s="21" t="s">
        <v>10</v>
      </c>
      <c r="F28" s="21" t="s">
        <v>148</v>
      </c>
      <c r="G28" s="21" t="s">
        <v>11</v>
      </c>
      <c r="H28" s="22">
        <v>10.199999999999999</v>
      </c>
      <c r="I28" s="21" t="s">
        <v>15</v>
      </c>
      <c r="J28" s="21" t="s">
        <v>13</v>
      </c>
      <c r="K28" s="23">
        <v>5.25</v>
      </c>
      <c r="L28" s="23">
        <v>2</v>
      </c>
      <c r="M28" s="23">
        <v>3.75</v>
      </c>
      <c r="N28" s="23">
        <v>12</v>
      </c>
    </row>
    <row r="29" spans="1:14" ht="17.25" customHeight="1" x14ac:dyDescent="0.25">
      <c r="A29" s="17">
        <v>25</v>
      </c>
      <c r="B29" s="18" t="s">
        <v>61</v>
      </c>
      <c r="C29" s="19" t="s">
        <v>62</v>
      </c>
      <c r="D29" s="21" t="s">
        <v>63</v>
      </c>
      <c r="E29" s="21" t="s">
        <v>10</v>
      </c>
      <c r="F29" s="21" t="s">
        <v>149</v>
      </c>
      <c r="G29" s="21" t="s">
        <v>11</v>
      </c>
      <c r="H29" s="22">
        <v>11.8</v>
      </c>
      <c r="I29" s="21" t="s">
        <v>15</v>
      </c>
      <c r="J29" s="21" t="s">
        <v>12</v>
      </c>
      <c r="K29" s="23">
        <v>5.75</v>
      </c>
      <c r="L29" s="23">
        <v>3</v>
      </c>
      <c r="M29" s="23">
        <v>1.5</v>
      </c>
      <c r="N29" s="23">
        <v>11.25</v>
      </c>
    </row>
    <row r="30" spans="1:14" ht="17.25" customHeight="1" x14ac:dyDescent="0.25">
      <c r="A30" s="17">
        <v>26</v>
      </c>
      <c r="B30" s="18" t="s">
        <v>103</v>
      </c>
      <c r="C30" s="19" t="s">
        <v>104</v>
      </c>
      <c r="D30" s="21" t="s">
        <v>105</v>
      </c>
      <c r="E30" s="21" t="s">
        <v>10</v>
      </c>
      <c r="F30" s="21" t="s">
        <v>149</v>
      </c>
      <c r="G30" s="21" t="s">
        <v>11</v>
      </c>
      <c r="H30" s="22">
        <v>12.2</v>
      </c>
      <c r="I30" s="21" t="s">
        <v>12</v>
      </c>
      <c r="J30" s="21" t="s">
        <v>13</v>
      </c>
      <c r="K30" s="23">
        <v>3.25</v>
      </c>
      <c r="L30" s="23">
        <v>2.5</v>
      </c>
      <c r="M30" s="23">
        <v>2.75</v>
      </c>
      <c r="N30" s="23">
        <v>9.5</v>
      </c>
    </row>
    <row r="31" spans="1:14" ht="17.25" customHeight="1" x14ac:dyDescent="0.25">
      <c r="A31" s="17">
        <v>27</v>
      </c>
      <c r="B31" s="18" t="s">
        <v>80</v>
      </c>
      <c r="C31" s="19" t="s">
        <v>81</v>
      </c>
      <c r="D31" s="21" t="s">
        <v>75</v>
      </c>
      <c r="E31" s="21" t="s">
        <v>10</v>
      </c>
      <c r="F31" s="21" t="s">
        <v>148</v>
      </c>
      <c r="G31" s="21" t="s">
        <v>11</v>
      </c>
      <c r="H31" s="22">
        <v>10.4</v>
      </c>
      <c r="I31" s="21" t="s">
        <v>15</v>
      </c>
      <c r="J31" s="21" t="s">
        <v>13</v>
      </c>
      <c r="K31" s="23">
        <v>3</v>
      </c>
      <c r="L31" s="23">
        <v>2.5</v>
      </c>
      <c r="M31" s="23">
        <v>3.75</v>
      </c>
      <c r="N31" s="23">
        <v>10.25</v>
      </c>
    </row>
    <row r="32" spans="1:14" ht="17.25" customHeight="1" x14ac:dyDescent="0.25">
      <c r="A32" s="17">
        <v>28</v>
      </c>
      <c r="B32" s="18" t="s">
        <v>76</v>
      </c>
      <c r="C32" s="19" t="s">
        <v>77</v>
      </c>
      <c r="D32" s="21" t="s">
        <v>42</v>
      </c>
      <c r="E32" s="21" t="s">
        <v>10</v>
      </c>
      <c r="F32" s="21" t="s">
        <v>148</v>
      </c>
      <c r="G32" s="21" t="s">
        <v>11</v>
      </c>
      <c r="H32" s="22">
        <v>11.7</v>
      </c>
      <c r="I32" s="21" t="s">
        <v>15</v>
      </c>
      <c r="J32" s="21" t="s">
        <v>13</v>
      </c>
      <c r="K32" s="23">
        <v>5.75</v>
      </c>
      <c r="L32" s="23">
        <v>2.5</v>
      </c>
      <c r="M32" s="23">
        <v>1.25</v>
      </c>
      <c r="N32" s="23">
        <v>10.5</v>
      </c>
    </row>
    <row r="33" spans="1:14" ht="17.25" customHeight="1" x14ac:dyDescent="0.25">
      <c r="A33" s="17">
        <v>29</v>
      </c>
      <c r="B33" s="24" t="s">
        <v>55</v>
      </c>
      <c r="C33" s="19" t="s">
        <v>56</v>
      </c>
      <c r="D33" s="21" t="s">
        <v>57</v>
      </c>
      <c r="E33" s="21" t="s">
        <v>10</v>
      </c>
      <c r="F33" s="21" t="s">
        <v>148</v>
      </c>
      <c r="G33" s="21" t="s">
        <v>11</v>
      </c>
      <c r="H33" s="22">
        <v>12.5</v>
      </c>
      <c r="I33" s="21" t="s">
        <v>15</v>
      </c>
      <c r="J33" s="21" t="s">
        <v>13</v>
      </c>
      <c r="K33" s="23">
        <v>5</v>
      </c>
      <c r="L33" s="23">
        <v>2.5</v>
      </c>
      <c r="M33" s="23">
        <v>3</v>
      </c>
      <c r="N33" s="23">
        <v>11.5</v>
      </c>
    </row>
    <row r="34" spans="1:14" ht="17.25" customHeight="1" x14ac:dyDescent="0.25">
      <c r="A34" s="17">
        <v>30</v>
      </c>
      <c r="B34" s="24" t="s">
        <v>141</v>
      </c>
      <c r="C34" s="19" t="s">
        <v>142</v>
      </c>
      <c r="D34" s="21" t="s">
        <v>18</v>
      </c>
      <c r="E34" s="21" t="s">
        <v>10</v>
      </c>
      <c r="F34" s="21" t="s">
        <v>148</v>
      </c>
      <c r="G34" s="21" t="s">
        <v>11</v>
      </c>
      <c r="H34" s="22">
        <v>10.9</v>
      </c>
      <c r="I34" s="21" t="s">
        <v>15</v>
      </c>
      <c r="J34" s="21" t="s">
        <v>13</v>
      </c>
      <c r="K34" s="23">
        <v>4</v>
      </c>
      <c r="L34" s="23">
        <v>2.25</v>
      </c>
      <c r="M34" s="23">
        <v>0.5</v>
      </c>
      <c r="N34" s="23">
        <v>7.75</v>
      </c>
    </row>
    <row r="35" spans="1:14" ht="17.25" customHeight="1" x14ac:dyDescent="0.25">
      <c r="A35" s="17">
        <v>31</v>
      </c>
      <c r="B35" s="24" t="s">
        <v>117</v>
      </c>
      <c r="C35" s="19" t="s">
        <v>118</v>
      </c>
      <c r="D35" s="21" t="s">
        <v>14</v>
      </c>
      <c r="E35" s="21" t="s">
        <v>10</v>
      </c>
      <c r="F35" s="21" t="s">
        <v>148</v>
      </c>
      <c r="G35" s="21" t="s">
        <v>11</v>
      </c>
      <c r="H35" s="22">
        <v>11.5</v>
      </c>
      <c r="I35" s="21" t="s">
        <v>15</v>
      </c>
      <c r="J35" s="21" t="s">
        <v>13</v>
      </c>
      <c r="K35" s="23">
        <v>2.5</v>
      </c>
      <c r="L35" s="23">
        <v>4.25</v>
      </c>
      <c r="M35" s="23">
        <v>1</v>
      </c>
      <c r="N35" s="23">
        <v>8.75</v>
      </c>
    </row>
    <row r="36" spans="1:14" ht="17.25" customHeight="1" x14ac:dyDescent="0.25">
      <c r="A36" s="17">
        <v>32</v>
      </c>
      <c r="B36" s="24" t="s">
        <v>50</v>
      </c>
      <c r="C36" s="19" t="s">
        <v>51</v>
      </c>
      <c r="D36" s="21" t="s">
        <v>38</v>
      </c>
      <c r="E36" s="21" t="s">
        <v>10</v>
      </c>
      <c r="F36" s="21" t="s">
        <v>149</v>
      </c>
      <c r="G36" s="21" t="s">
        <v>11</v>
      </c>
      <c r="H36" s="22">
        <v>12.1</v>
      </c>
      <c r="I36" s="21" t="s">
        <v>12</v>
      </c>
      <c r="J36" s="21" t="s">
        <v>13</v>
      </c>
      <c r="K36" s="23">
        <v>5.75</v>
      </c>
      <c r="L36" s="23">
        <v>3.25</v>
      </c>
      <c r="M36" s="23">
        <v>2</v>
      </c>
      <c r="N36" s="23">
        <v>12</v>
      </c>
    </row>
    <row r="37" spans="1:14" ht="17.25" customHeight="1" x14ac:dyDescent="0.25">
      <c r="A37" s="17">
        <v>33</v>
      </c>
      <c r="B37" s="24" t="s">
        <v>96</v>
      </c>
      <c r="C37" s="19" t="s">
        <v>97</v>
      </c>
      <c r="D37" s="21" t="s">
        <v>98</v>
      </c>
      <c r="E37" s="21" t="s">
        <v>10</v>
      </c>
      <c r="F37" s="21" t="s">
        <v>149</v>
      </c>
      <c r="G37" s="21" t="s">
        <v>11</v>
      </c>
      <c r="H37" s="22">
        <v>10.4</v>
      </c>
      <c r="I37" s="21" t="s">
        <v>15</v>
      </c>
      <c r="J37" s="21" t="s">
        <v>13</v>
      </c>
      <c r="K37" s="23">
        <v>5</v>
      </c>
      <c r="L37" s="23">
        <v>2.75</v>
      </c>
      <c r="M37" s="23">
        <v>1</v>
      </c>
      <c r="N37" s="23">
        <v>9.75</v>
      </c>
    </row>
    <row r="38" spans="1:14" ht="17.25" customHeight="1" x14ac:dyDescent="0.25">
      <c r="A38" s="17">
        <v>34</v>
      </c>
      <c r="B38" s="24" t="s">
        <v>52</v>
      </c>
      <c r="C38" s="19" t="s">
        <v>53</v>
      </c>
      <c r="D38" s="21" t="s">
        <v>54</v>
      </c>
      <c r="E38" s="21" t="s">
        <v>10</v>
      </c>
      <c r="F38" s="21" t="s">
        <v>148</v>
      </c>
      <c r="G38" s="21" t="s">
        <v>11</v>
      </c>
      <c r="H38" s="22">
        <v>12.7</v>
      </c>
      <c r="I38" s="21" t="s">
        <v>15</v>
      </c>
      <c r="J38" s="21" t="s">
        <v>13</v>
      </c>
      <c r="K38" s="23">
        <v>6</v>
      </c>
      <c r="L38" s="23">
        <v>2.5</v>
      </c>
      <c r="M38" s="23">
        <v>2.25</v>
      </c>
      <c r="N38" s="23">
        <v>11.75</v>
      </c>
    </row>
    <row r="39" spans="1:14" ht="17.25" customHeight="1" x14ac:dyDescent="0.25">
      <c r="A39" s="17">
        <v>35</v>
      </c>
      <c r="B39" s="24" t="s">
        <v>119</v>
      </c>
      <c r="C39" s="19" t="s">
        <v>120</v>
      </c>
      <c r="D39" s="21" t="s">
        <v>121</v>
      </c>
      <c r="E39" s="21" t="s">
        <v>10</v>
      </c>
      <c r="F39" s="21" t="s">
        <v>148</v>
      </c>
      <c r="G39" s="21" t="s">
        <v>11</v>
      </c>
      <c r="H39" s="22">
        <v>11.3</v>
      </c>
      <c r="I39" s="21" t="s">
        <v>15</v>
      </c>
      <c r="J39" s="21" t="s">
        <v>12</v>
      </c>
      <c r="K39" s="23">
        <v>5.25</v>
      </c>
      <c r="L39" s="23">
        <v>1.75</v>
      </c>
      <c r="M39" s="23">
        <v>0.75</v>
      </c>
      <c r="N39" s="23">
        <v>8.75</v>
      </c>
    </row>
    <row r="40" spans="1:14" ht="17.25" customHeight="1" x14ac:dyDescent="0.25">
      <c r="A40" s="17">
        <v>36</v>
      </c>
      <c r="B40" s="24" t="s">
        <v>33</v>
      </c>
      <c r="C40" s="19" t="s">
        <v>34</v>
      </c>
      <c r="D40" s="21" t="s">
        <v>17</v>
      </c>
      <c r="E40" s="21" t="s">
        <v>10</v>
      </c>
      <c r="F40" s="21" t="s">
        <v>148</v>
      </c>
      <c r="G40" s="21" t="s">
        <v>11</v>
      </c>
      <c r="H40" s="22">
        <v>12.5</v>
      </c>
      <c r="I40" s="21" t="s">
        <v>15</v>
      </c>
      <c r="J40" s="21" t="s">
        <v>13</v>
      </c>
      <c r="K40" s="23">
        <v>7</v>
      </c>
      <c r="L40" s="23">
        <v>2.5</v>
      </c>
      <c r="M40" s="23">
        <v>2.5</v>
      </c>
      <c r="N40" s="23">
        <v>13</v>
      </c>
    </row>
    <row r="41" spans="1:14" ht="17.25" customHeight="1" x14ac:dyDescent="0.25">
      <c r="A41" s="17">
        <v>37</v>
      </c>
      <c r="B41" s="24" t="s">
        <v>39</v>
      </c>
      <c r="C41" s="19" t="s">
        <v>40</v>
      </c>
      <c r="D41" s="21" t="s">
        <v>41</v>
      </c>
      <c r="E41" s="21" t="s">
        <v>10</v>
      </c>
      <c r="F41" s="21" t="s">
        <v>148</v>
      </c>
      <c r="G41" s="21" t="s">
        <v>11</v>
      </c>
      <c r="H41" s="22">
        <v>12.7</v>
      </c>
      <c r="I41" s="21" t="s">
        <v>15</v>
      </c>
      <c r="J41" s="21" t="s">
        <v>13</v>
      </c>
      <c r="K41" s="23">
        <v>6.75</v>
      </c>
      <c r="L41" s="23">
        <v>2.75</v>
      </c>
      <c r="M41" s="23">
        <v>1.75</v>
      </c>
      <c r="N41" s="23">
        <v>12.25</v>
      </c>
    </row>
    <row r="42" spans="1:14" ht="17.25" customHeight="1" x14ac:dyDescent="0.25">
      <c r="A42" s="17">
        <v>38</v>
      </c>
      <c r="B42" s="24" t="s">
        <v>70</v>
      </c>
      <c r="C42" s="19" t="s">
        <v>71</v>
      </c>
      <c r="D42" s="21" t="s">
        <v>72</v>
      </c>
      <c r="E42" s="21" t="s">
        <v>10</v>
      </c>
      <c r="F42" s="21" t="s">
        <v>148</v>
      </c>
      <c r="G42" s="21" t="s">
        <v>11</v>
      </c>
      <c r="H42" s="22">
        <v>11.9</v>
      </c>
      <c r="I42" s="21" t="s">
        <v>15</v>
      </c>
      <c r="J42" s="21" t="s">
        <v>13</v>
      </c>
      <c r="K42" s="23">
        <v>4</v>
      </c>
      <c r="L42" s="23">
        <v>4</v>
      </c>
      <c r="M42" s="23">
        <v>1.75</v>
      </c>
      <c r="N42" s="23">
        <v>10.75</v>
      </c>
    </row>
    <row r="43" spans="1:14" ht="17.25" customHeight="1" x14ac:dyDescent="0.25">
      <c r="A43" s="17">
        <v>39</v>
      </c>
      <c r="B43" s="24" t="s">
        <v>112</v>
      </c>
      <c r="C43" s="19" t="s">
        <v>113</v>
      </c>
      <c r="D43" s="21" t="s">
        <v>114</v>
      </c>
      <c r="E43" s="21" t="s">
        <v>10</v>
      </c>
      <c r="F43" s="21" t="s">
        <v>148</v>
      </c>
      <c r="G43" s="21" t="s">
        <v>11</v>
      </c>
      <c r="H43" s="22">
        <v>10.9</v>
      </c>
      <c r="I43" s="21" t="s">
        <v>15</v>
      </c>
      <c r="J43" s="21" t="s">
        <v>13</v>
      </c>
      <c r="K43" s="23">
        <v>6</v>
      </c>
      <c r="L43" s="23">
        <v>1.75</v>
      </c>
      <c r="M43" s="23">
        <v>0.5</v>
      </c>
      <c r="N43" s="23">
        <v>9.25</v>
      </c>
    </row>
    <row r="44" spans="1:14" ht="17.25" customHeight="1" x14ac:dyDescent="0.25">
      <c r="A44" s="17">
        <v>40</v>
      </c>
      <c r="B44" s="24" t="s">
        <v>82</v>
      </c>
      <c r="C44" s="19" t="s">
        <v>83</v>
      </c>
      <c r="D44" s="21" t="s">
        <v>26</v>
      </c>
      <c r="E44" s="21" t="s">
        <v>10</v>
      </c>
      <c r="F44" s="21" t="s">
        <v>149</v>
      </c>
      <c r="G44" s="21" t="s">
        <v>11</v>
      </c>
      <c r="H44" s="22">
        <v>11.4</v>
      </c>
      <c r="I44" s="21" t="s">
        <v>15</v>
      </c>
      <c r="J44" s="21" t="s">
        <v>13</v>
      </c>
      <c r="K44" s="23">
        <v>3.75</v>
      </c>
      <c r="L44" s="23">
        <v>2.5</v>
      </c>
      <c r="M44" s="23">
        <v>3</v>
      </c>
      <c r="N44" s="23">
        <v>10.25</v>
      </c>
    </row>
    <row r="45" spans="1:14" ht="17.25" customHeight="1" x14ac:dyDescent="0.25">
      <c r="A45" s="17">
        <v>41</v>
      </c>
      <c r="B45" s="24" t="s">
        <v>58</v>
      </c>
      <c r="C45" s="19" t="s">
        <v>59</v>
      </c>
      <c r="D45" s="21" t="s">
        <v>60</v>
      </c>
      <c r="E45" s="21" t="s">
        <v>10</v>
      </c>
      <c r="F45" s="21" t="s">
        <v>148</v>
      </c>
      <c r="G45" s="21" t="s">
        <v>11</v>
      </c>
      <c r="H45" s="22">
        <v>11.2</v>
      </c>
      <c r="I45" s="21" t="s">
        <v>15</v>
      </c>
      <c r="J45" s="21" t="s">
        <v>13</v>
      </c>
      <c r="K45" s="23">
        <v>6.75</v>
      </c>
      <c r="L45" s="23">
        <v>2.5</v>
      </c>
      <c r="M45" s="23">
        <v>1.25</v>
      </c>
      <c r="N45" s="23">
        <v>11.5</v>
      </c>
    </row>
    <row r="46" spans="1:14" ht="17.25" customHeight="1" x14ac:dyDescent="0.25">
      <c r="A46" s="17">
        <v>42</v>
      </c>
      <c r="B46" s="24" t="s">
        <v>143</v>
      </c>
      <c r="C46" s="19" t="s">
        <v>132</v>
      </c>
      <c r="D46" s="21" t="s">
        <v>24</v>
      </c>
      <c r="E46" s="21" t="s">
        <v>10</v>
      </c>
      <c r="F46" s="21" t="s">
        <v>148</v>
      </c>
      <c r="G46" s="21" t="s">
        <v>11</v>
      </c>
      <c r="H46" s="22">
        <v>10.9</v>
      </c>
      <c r="I46" s="21" t="s">
        <v>15</v>
      </c>
      <c r="J46" s="21" t="s">
        <v>13</v>
      </c>
      <c r="K46" s="23">
        <v>3</v>
      </c>
      <c r="L46" s="23">
        <v>2.5</v>
      </c>
      <c r="M46" s="23">
        <v>1.25</v>
      </c>
      <c r="N46" s="23">
        <v>7.75</v>
      </c>
    </row>
    <row r="47" spans="1:14" ht="18.75" customHeight="1" x14ac:dyDescent="0.25">
      <c r="A47" s="44">
        <v>43</v>
      </c>
      <c r="B47" s="45" t="s">
        <v>115</v>
      </c>
      <c r="C47" s="27" t="s">
        <v>116</v>
      </c>
      <c r="D47" s="29" t="s">
        <v>19</v>
      </c>
      <c r="E47" s="31" t="s">
        <v>10</v>
      </c>
      <c r="F47" s="31" t="s">
        <v>149</v>
      </c>
      <c r="G47" s="31" t="s">
        <v>11</v>
      </c>
      <c r="H47" s="32">
        <v>11.7</v>
      </c>
      <c r="I47" s="31" t="s">
        <v>15</v>
      </c>
      <c r="J47" s="31" t="s">
        <v>13</v>
      </c>
      <c r="K47" s="33">
        <v>4.75</v>
      </c>
      <c r="L47" s="33">
        <v>2.5</v>
      </c>
      <c r="M47" s="33">
        <v>0.75</v>
      </c>
      <c r="N47" s="33">
        <v>9</v>
      </c>
    </row>
    <row r="48" spans="1:14" ht="18.75" customHeight="1" x14ac:dyDescent="0.25">
      <c r="A48" s="46">
        <v>44</v>
      </c>
      <c r="B48" s="47"/>
      <c r="C48" s="34" t="s">
        <v>233</v>
      </c>
      <c r="D48" s="36">
        <v>39863</v>
      </c>
      <c r="E48" s="4"/>
      <c r="F48" s="37" t="s">
        <v>149</v>
      </c>
      <c r="G48" s="1"/>
      <c r="H48" s="2"/>
      <c r="I48" s="1"/>
      <c r="J48" s="1"/>
      <c r="K48" s="3"/>
      <c r="L48" s="3"/>
      <c r="M48" s="3"/>
      <c r="N48" s="3" t="s">
        <v>230</v>
      </c>
    </row>
    <row r="49" spans="1:14" ht="18.75" customHeight="1" x14ac:dyDescent="0.25">
      <c r="A49" s="46">
        <v>45</v>
      </c>
      <c r="B49" s="47"/>
      <c r="C49" s="34" t="s">
        <v>234</v>
      </c>
      <c r="D49" s="36">
        <v>40134</v>
      </c>
      <c r="E49" s="4"/>
      <c r="F49" s="37" t="s">
        <v>149</v>
      </c>
      <c r="G49" s="1"/>
      <c r="H49" s="2"/>
      <c r="I49" s="1"/>
      <c r="J49" s="1"/>
      <c r="K49" s="3"/>
      <c r="L49" s="3"/>
      <c r="M49" s="3"/>
      <c r="N49" s="3" t="s">
        <v>230</v>
      </c>
    </row>
    <row r="50" spans="1:14" ht="18.75" customHeight="1" x14ac:dyDescent="0.25"/>
    <row r="51" spans="1:14" ht="18.75" customHeight="1" x14ac:dyDescent="0.25">
      <c r="K51" s="40" t="s">
        <v>229</v>
      </c>
      <c r="L51" s="40"/>
      <c r="M51" s="40"/>
      <c r="N51" s="40"/>
    </row>
    <row r="52" spans="1:14" x14ac:dyDescent="0.25">
      <c r="K52" s="41" t="s">
        <v>153</v>
      </c>
      <c r="L52" s="41"/>
      <c r="M52" s="41"/>
      <c r="N52" s="41"/>
    </row>
    <row r="53" spans="1:14" x14ac:dyDescent="0.25">
      <c r="K53" s="6"/>
      <c r="L53" s="6"/>
      <c r="M53" s="6"/>
      <c r="N53" s="6"/>
    </row>
    <row r="54" spans="1:14" x14ac:dyDescent="0.25">
      <c r="K54" s="6"/>
      <c r="L54" s="6"/>
      <c r="M54" s="6"/>
      <c r="N54" s="6"/>
    </row>
    <row r="55" spans="1:14" x14ac:dyDescent="0.25">
      <c r="K55" s="6"/>
      <c r="L55" s="6"/>
      <c r="M55" s="6"/>
      <c r="N55" s="6"/>
    </row>
    <row r="56" spans="1:14" x14ac:dyDescent="0.25">
      <c r="K56" s="41" t="s">
        <v>154</v>
      </c>
      <c r="L56" s="41"/>
      <c r="M56" s="41"/>
      <c r="N56" s="41"/>
    </row>
  </sheetData>
  <sortState xmlns:xlrd2="http://schemas.microsoft.com/office/spreadsheetml/2017/richdata2" ref="B5:R47">
    <sortCondition ref="B5:B47"/>
  </sortState>
  <mergeCells count="4">
    <mergeCell ref="A2:O2"/>
    <mergeCell ref="K51:N51"/>
    <mergeCell ref="K52:N52"/>
    <mergeCell ref="K56:N56"/>
  </mergeCells>
  <pageMargins left="0.47244094488188981" right="0.19685039370078741" top="0.23622047244094491" bottom="0.27559055118110237" header="0.19685039370078741" footer="0.19685039370078741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topLeftCell="A40" workbookViewId="0">
      <selection activeCell="F59" sqref="F59"/>
    </sheetView>
  </sheetViews>
  <sheetFormatPr defaultRowHeight="15.75" x14ac:dyDescent="0.25"/>
  <cols>
    <col min="1" max="1" width="5.25" customWidth="1"/>
    <col min="2" max="2" width="7.375" customWidth="1"/>
    <col min="3" max="3" width="20" customWidth="1"/>
    <col min="5" max="5" width="10.625" customWidth="1"/>
    <col min="6" max="6" width="9.75" customWidth="1"/>
    <col min="7" max="7" width="8.75" customWidth="1"/>
    <col min="9" max="9" width="7.5" customWidth="1"/>
    <col min="10" max="10" width="6.5" customWidth="1"/>
    <col min="11" max="11" width="7.125" customWidth="1"/>
    <col min="12" max="12" width="7.75" customWidth="1"/>
    <col min="13" max="13" width="8.125" customWidth="1"/>
    <col min="14" max="14" width="8.5" customWidth="1"/>
    <col min="15" max="16" width="9.25" customWidth="1"/>
  </cols>
  <sheetData>
    <row r="1" spans="1:15" x14ac:dyDescent="0.25">
      <c r="A1" s="6" t="s">
        <v>145</v>
      </c>
    </row>
    <row r="2" spans="1:15" ht="18.75" x14ac:dyDescent="0.3">
      <c r="A2" s="39" t="s">
        <v>150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5.25" customHeight="1" x14ac:dyDescent="0.25"/>
    <row r="4" spans="1:15" s="5" customFormat="1" ht="27.75" customHeight="1" x14ac:dyDescent="0.25">
      <c r="A4" s="7" t="s">
        <v>0</v>
      </c>
      <c r="B4" s="7" t="s">
        <v>1</v>
      </c>
      <c r="C4" s="42" t="s">
        <v>2</v>
      </c>
      <c r="D4" s="43"/>
      <c r="E4" s="7" t="s">
        <v>3</v>
      </c>
      <c r="F4" s="7" t="s">
        <v>4</v>
      </c>
      <c r="G4" s="7" t="s">
        <v>147</v>
      </c>
      <c r="H4" s="7" t="s">
        <v>5</v>
      </c>
      <c r="I4" s="8" t="s">
        <v>6</v>
      </c>
      <c r="J4" s="8" t="s">
        <v>151</v>
      </c>
      <c r="K4" s="8" t="s">
        <v>152</v>
      </c>
      <c r="L4" s="8" t="s">
        <v>146</v>
      </c>
      <c r="M4" s="8" t="s">
        <v>7</v>
      </c>
      <c r="N4" s="8" t="s">
        <v>8</v>
      </c>
      <c r="O4" s="8" t="s">
        <v>9</v>
      </c>
    </row>
    <row r="5" spans="1:15" ht="17.25" customHeight="1" x14ac:dyDescent="0.25">
      <c r="A5" s="10">
        <v>1</v>
      </c>
      <c r="B5" s="11" t="s">
        <v>35</v>
      </c>
      <c r="C5" s="12" t="s">
        <v>201</v>
      </c>
      <c r="D5" s="13" t="s">
        <v>172</v>
      </c>
      <c r="E5" s="14" t="s">
        <v>37</v>
      </c>
      <c r="F5" s="14" t="s">
        <v>10</v>
      </c>
      <c r="G5" s="14" t="s">
        <v>149</v>
      </c>
      <c r="H5" s="14" t="s">
        <v>11</v>
      </c>
      <c r="I5" s="15">
        <v>12</v>
      </c>
      <c r="J5" s="14" t="s">
        <v>15</v>
      </c>
      <c r="K5" s="14" t="s">
        <v>13</v>
      </c>
      <c r="L5" s="16">
        <v>6</v>
      </c>
      <c r="M5" s="16">
        <v>2.5</v>
      </c>
      <c r="N5" s="16">
        <v>3</v>
      </c>
      <c r="O5" s="16">
        <v>12.5</v>
      </c>
    </row>
    <row r="6" spans="1:15" ht="17.25" customHeight="1" x14ac:dyDescent="0.25">
      <c r="A6" s="17">
        <v>2</v>
      </c>
      <c r="B6" s="18" t="s">
        <v>99</v>
      </c>
      <c r="C6" s="19" t="s">
        <v>173</v>
      </c>
      <c r="D6" s="20" t="s">
        <v>180</v>
      </c>
      <c r="E6" s="21" t="s">
        <v>101</v>
      </c>
      <c r="F6" s="21" t="s">
        <v>10</v>
      </c>
      <c r="G6" s="21" t="s">
        <v>148</v>
      </c>
      <c r="H6" s="21" t="s">
        <v>11</v>
      </c>
      <c r="I6" s="22">
        <v>10.6</v>
      </c>
      <c r="J6" s="21" t="s">
        <v>15</v>
      </c>
      <c r="K6" s="21" t="s">
        <v>13</v>
      </c>
      <c r="L6" s="23">
        <v>3.75</v>
      </c>
      <c r="M6" s="23">
        <v>4.25</v>
      </c>
      <c r="N6" s="23">
        <v>0.5</v>
      </c>
      <c r="O6" s="23">
        <v>9.5</v>
      </c>
    </row>
    <row r="7" spans="1:15" ht="17.25" customHeight="1" x14ac:dyDescent="0.25">
      <c r="A7" s="17">
        <v>3</v>
      </c>
      <c r="B7" s="18" t="s">
        <v>64</v>
      </c>
      <c r="C7" s="19" t="s">
        <v>202</v>
      </c>
      <c r="D7" s="20" t="s">
        <v>164</v>
      </c>
      <c r="E7" s="21" t="s">
        <v>66</v>
      </c>
      <c r="F7" s="21" t="s">
        <v>10</v>
      </c>
      <c r="G7" s="21" t="s">
        <v>149</v>
      </c>
      <c r="H7" s="21" t="s">
        <v>11</v>
      </c>
      <c r="I7" s="22">
        <v>10.5</v>
      </c>
      <c r="J7" s="21" t="s">
        <v>15</v>
      </c>
      <c r="K7" s="21" t="s">
        <v>13</v>
      </c>
      <c r="L7" s="23">
        <v>5.5</v>
      </c>
      <c r="M7" s="23">
        <v>2.25</v>
      </c>
      <c r="N7" s="23">
        <v>2</v>
      </c>
      <c r="O7" s="23">
        <v>10.75</v>
      </c>
    </row>
    <row r="8" spans="1:15" ht="17.25" customHeight="1" x14ac:dyDescent="0.25">
      <c r="A8" s="17">
        <v>4</v>
      </c>
      <c r="B8" s="18" t="s">
        <v>133</v>
      </c>
      <c r="C8" s="19" t="s">
        <v>157</v>
      </c>
      <c r="D8" s="20" t="s">
        <v>182</v>
      </c>
      <c r="E8" s="21" t="s">
        <v>135</v>
      </c>
      <c r="F8" s="21" t="s">
        <v>10</v>
      </c>
      <c r="G8" s="21" t="s">
        <v>149</v>
      </c>
      <c r="H8" s="21" t="s">
        <v>11</v>
      </c>
      <c r="I8" s="22">
        <v>10.5</v>
      </c>
      <c r="J8" s="21" t="s">
        <v>15</v>
      </c>
      <c r="K8" s="21" t="s">
        <v>13</v>
      </c>
      <c r="L8" s="23">
        <v>3.25</v>
      </c>
      <c r="M8" s="23">
        <v>2.5</v>
      </c>
      <c r="N8" s="23">
        <v>1</v>
      </c>
      <c r="O8" s="23">
        <v>7.75</v>
      </c>
    </row>
    <row r="9" spans="1:15" ht="17.25" customHeight="1" x14ac:dyDescent="0.25">
      <c r="A9" s="17">
        <v>5</v>
      </c>
      <c r="B9" s="18" t="s">
        <v>84</v>
      </c>
      <c r="C9" s="19" t="s">
        <v>203</v>
      </c>
      <c r="D9" s="20" t="s">
        <v>182</v>
      </c>
      <c r="E9" s="21" t="s">
        <v>86</v>
      </c>
      <c r="F9" s="21" t="s">
        <v>10</v>
      </c>
      <c r="G9" s="21" t="s">
        <v>148</v>
      </c>
      <c r="H9" s="21" t="s">
        <v>11</v>
      </c>
      <c r="I9" s="22">
        <v>11.5</v>
      </c>
      <c r="J9" s="21" t="s">
        <v>15</v>
      </c>
      <c r="K9" s="21" t="s">
        <v>13</v>
      </c>
      <c r="L9" s="23">
        <v>2.75</v>
      </c>
      <c r="M9" s="23">
        <v>2.5</v>
      </c>
      <c r="N9" s="23">
        <v>3.75</v>
      </c>
      <c r="O9" s="23">
        <v>10</v>
      </c>
    </row>
    <row r="10" spans="1:15" ht="17.25" customHeight="1" x14ac:dyDescent="0.25">
      <c r="A10" s="17">
        <v>6</v>
      </c>
      <c r="B10" s="18" t="s">
        <v>21</v>
      </c>
      <c r="C10" s="19" t="s">
        <v>190</v>
      </c>
      <c r="D10" s="20" t="s">
        <v>175</v>
      </c>
      <c r="E10" s="21" t="s">
        <v>23</v>
      </c>
      <c r="F10" s="21" t="s">
        <v>10</v>
      </c>
      <c r="G10" s="21" t="s">
        <v>149</v>
      </c>
      <c r="H10" s="21" t="s">
        <v>11</v>
      </c>
      <c r="I10" s="22">
        <v>12.1</v>
      </c>
      <c r="J10" s="21" t="s">
        <v>15</v>
      </c>
      <c r="K10" s="21" t="s">
        <v>13</v>
      </c>
      <c r="L10" s="23">
        <v>7.5</v>
      </c>
      <c r="M10" s="23">
        <v>4.25</v>
      </c>
      <c r="N10" s="23">
        <v>2</v>
      </c>
      <c r="O10" s="23">
        <v>14.75</v>
      </c>
    </row>
    <row r="11" spans="1:15" ht="17.25" customHeight="1" x14ac:dyDescent="0.25">
      <c r="A11" s="17">
        <v>7</v>
      </c>
      <c r="B11" s="18" t="s">
        <v>91</v>
      </c>
      <c r="C11" s="19" t="s">
        <v>156</v>
      </c>
      <c r="D11" s="20" t="s">
        <v>204</v>
      </c>
      <c r="E11" s="21" t="s">
        <v>93</v>
      </c>
      <c r="F11" s="21" t="s">
        <v>10</v>
      </c>
      <c r="G11" s="21" t="s">
        <v>149</v>
      </c>
      <c r="H11" s="21" t="s">
        <v>11</v>
      </c>
      <c r="I11" s="22">
        <v>12.1</v>
      </c>
      <c r="J11" s="21" t="s">
        <v>15</v>
      </c>
      <c r="K11" s="21" t="s">
        <v>13</v>
      </c>
      <c r="L11" s="23">
        <v>4.5</v>
      </c>
      <c r="M11" s="23">
        <v>2</v>
      </c>
      <c r="N11" s="23">
        <v>2.25</v>
      </c>
      <c r="O11" s="23">
        <v>9.75</v>
      </c>
    </row>
    <row r="12" spans="1:15" ht="17.25" customHeight="1" x14ac:dyDescent="0.25">
      <c r="A12" s="17">
        <v>8</v>
      </c>
      <c r="B12" s="18" t="s">
        <v>130</v>
      </c>
      <c r="C12" s="19" t="s">
        <v>205</v>
      </c>
      <c r="D12" s="20" t="s">
        <v>204</v>
      </c>
      <c r="E12" s="21" t="s">
        <v>25</v>
      </c>
      <c r="F12" s="21" t="s">
        <v>10</v>
      </c>
      <c r="G12" s="21" t="s">
        <v>149</v>
      </c>
      <c r="H12" s="21" t="s">
        <v>11</v>
      </c>
      <c r="I12" s="22">
        <v>11.2</v>
      </c>
      <c r="J12" s="21" t="s">
        <v>15</v>
      </c>
      <c r="K12" s="21" t="s">
        <v>13</v>
      </c>
      <c r="L12" s="23">
        <v>2.75</v>
      </c>
      <c r="M12" s="23">
        <v>3.25</v>
      </c>
      <c r="N12" s="23">
        <v>1</v>
      </c>
      <c r="O12" s="23">
        <v>8</v>
      </c>
    </row>
    <row r="13" spans="1:15" ht="17.25" customHeight="1" x14ac:dyDescent="0.25">
      <c r="A13" s="17">
        <v>9</v>
      </c>
      <c r="B13" s="18" t="s">
        <v>67</v>
      </c>
      <c r="C13" s="19" t="s">
        <v>170</v>
      </c>
      <c r="D13" s="20" t="s">
        <v>204</v>
      </c>
      <c r="E13" s="21" t="s">
        <v>69</v>
      </c>
      <c r="F13" s="21" t="s">
        <v>10</v>
      </c>
      <c r="G13" s="21" t="s">
        <v>149</v>
      </c>
      <c r="H13" s="21" t="s">
        <v>11</v>
      </c>
      <c r="I13" s="22">
        <v>12.8</v>
      </c>
      <c r="J13" s="21" t="s">
        <v>12</v>
      </c>
      <c r="K13" s="21" t="s">
        <v>13</v>
      </c>
      <c r="L13" s="23">
        <v>4.75</v>
      </c>
      <c r="M13" s="23">
        <v>3.75</v>
      </c>
      <c r="N13" s="23">
        <v>1.25</v>
      </c>
      <c r="O13" s="23">
        <v>10.75</v>
      </c>
    </row>
    <row r="14" spans="1:15" ht="17.25" customHeight="1" x14ac:dyDescent="0.25">
      <c r="A14" s="17">
        <v>10</v>
      </c>
      <c r="B14" s="18" t="s">
        <v>136</v>
      </c>
      <c r="C14" s="19" t="s">
        <v>206</v>
      </c>
      <c r="D14" s="20" t="s">
        <v>183</v>
      </c>
      <c r="E14" s="21" t="s">
        <v>93</v>
      </c>
      <c r="F14" s="21" t="s">
        <v>10</v>
      </c>
      <c r="G14" s="21" t="s">
        <v>148</v>
      </c>
      <c r="H14" s="21" t="s">
        <v>11</v>
      </c>
      <c r="I14" s="22">
        <v>10.7</v>
      </c>
      <c r="J14" s="21" t="s">
        <v>15</v>
      </c>
      <c r="K14" s="21" t="s">
        <v>13</v>
      </c>
      <c r="L14" s="23">
        <v>1.75</v>
      </c>
      <c r="M14" s="23">
        <v>1.25</v>
      </c>
      <c r="N14" s="23">
        <v>3.75</v>
      </c>
      <c r="O14" s="23">
        <v>7.75</v>
      </c>
    </row>
    <row r="15" spans="1:15" ht="17.25" customHeight="1" x14ac:dyDescent="0.25">
      <c r="A15" s="17">
        <v>11</v>
      </c>
      <c r="B15" s="18" t="s">
        <v>73</v>
      </c>
      <c r="C15" s="19" t="s">
        <v>207</v>
      </c>
      <c r="D15" s="20" t="s">
        <v>198</v>
      </c>
      <c r="E15" s="21" t="s">
        <v>16</v>
      </c>
      <c r="F15" s="21" t="s">
        <v>10</v>
      </c>
      <c r="G15" s="21" t="s">
        <v>148</v>
      </c>
      <c r="H15" s="21" t="s">
        <v>11</v>
      </c>
      <c r="I15" s="22">
        <v>12.7</v>
      </c>
      <c r="J15" s="21" t="s">
        <v>12</v>
      </c>
      <c r="K15" s="21" t="s">
        <v>13</v>
      </c>
      <c r="L15" s="23">
        <v>6.25</v>
      </c>
      <c r="M15" s="23">
        <v>1.75</v>
      </c>
      <c r="N15" s="23">
        <v>1.5</v>
      </c>
      <c r="O15" s="23">
        <v>10.5</v>
      </c>
    </row>
    <row r="16" spans="1:15" ht="17.25" customHeight="1" x14ac:dyDescent="0.25">
      <c r="A16" s="17">
        <v>12</v>
      </c>
      <c r="B16" s="18" t="s">
        <v>106</v>
      </c>
      <c r="C16" s="19" t="s">
        <v>176</v>
      </c>
      <c r="D16" s="20" t="s">
        <v>199</v>
      </c>
      <c r="E16" s="21" t="s">
        <v>108</v>
      </c>
      <c r="F16" s="21" t="s">
        <v>10</v>
      </c>
      <c r="G16" s="21" t="s">
        <v>148</v>
      </c>
      <c r="H16" s="21" t="s">
        <v>11</v>
      </c>
      <c r="I16" s="22">
        <v>11.6</v>
      </c>
      <c r="J16" s="21" t="s">
        <v>15</v>
      </c>
      <c r="K16" s="21" t="s">
        <v>13</v>
      </c>
      <c r="L16" s="23">
        <v>5.25</v>
      </c>
      <c r="M16" s="23">
        <v>2.25</v>
      </c>
      <c r="N16" s="23">
        <v>0.75</v>
      </c>
      <c r="O16" s="23">
        <v>9.25</v>
      </c>
    </row>
    <row r="17" spans="1:15" ht="17.25" customHeight="1" x14ac:dyDescent="0.25">
      <c r="A17" s="17">
        <v>13</v>
      </c>
      <c r="B17" s="18" t="s">
        <v>138</v>
      </c>
      <c r="C17" s="19" t="s">
        <v>208</v>
      </c>
      <c r="D17" s="20" t="s">
        <v>166</v>
      </c>
      <c r="E17" s="21" t="s">
        <v>140</v>
      </c>
      <c r="F17" s="21" t="s">
        <v>10</v>
      </c>
      <c r="G17" s="21" t="s">
        <v>148</v>
      </c>
      <c r="H17" s="21" t="s">
        <v>11</v>
      </c>
      <c r="I17" s="22">
        <v>10</v>
      </c>
      <c r="J17" s="21" t="s">
        <v>15</v>
      </c>
      <c r="K17" s="21" t="s">
        <v>12</v>
      </c>
      <c r="L17" s="23">
        <v>4.5</v>
      </c>
      <c r="M17" s="23">
        <v>1.75</v>
      </c>
      <c r="N17" s="23">
        <v>0.5</v>
      </c>
      <c r="O17" s="23">
        <v>7.75</v>
      </c>
    </row>
    <row r="18" spans="1:15" ht="17.25" customHeight="1" x14ac:dyDescent="0.25">
      <c r="A18" s="17">
        <v>14</v>
      </c>
      <c r="B18" s="18" t="s">
        <v>27</v>
      </c>
      <c r="C18" s="19" t="s">
        <v>209</v>
      </c>
      <c r="D18" s="20" t="s">
        <v>210</v>
      </c>
      <c r="E18" s="21" t="s">
        <v>29</v>
      </c>
      <c r="F18" s="21" t="s">
        <v>10</v>
      </c>
      <c r="G18" s="21" t="s">
        <v>148</v>
      </c>
      <c r="H18" s="21" t="s">
        <v>11</v>
      </c>
      <c r="I18" s="22">
        <v>12.5</v>
      </c>
      <c r="J18" s="21" t="s">
        <v>15</v>
      </c>
      <c r="K18" s="21" t="s">
        <v>13</v>
      </c>
      <c r="L18" s="23">
        <v>5.5</v>
      </c>
      <c r="M18" s="23">
        <v>2.5</v>
      </c>
      <c r="N18" s="23">
        <v>4.5</v>
      </c>
      <c r="O18" s="23">
        <v>13.5</v>
      </c>
    </row>
    <row r="19" spans="1:15" ht="17.25" customHeight="1" x14ac:dyDescent="0.25">
      <c r="A19" s="17">
        <v>15</v>
      </c>
      <c r="B19" s="18" t="s">
        <v>78</v>
      </c>
      <c r="C19" s="19" t="s">
        <v>211</v>
      </c>
      <c r="D19" s="20" t="s">
        <v>167</v>
      </c>
      <c r="E19" s="21" t="s">
        <v>20</v>
      </c>
      <c r="F19" s="21" t="s">
        <v>10</v>
      </c>
      <c r="G19" s="21" t="s">
        <v>148</v>
      </c>
      <c r="H19" s="21" t="s">
        <v>11</v>
      </c>
      <c r="I19" s="22">
        <v>12.3</v>
      </c>
      <c r="J19" s="21" t="s">
        <v>15</v>
      </c>
      <c r="K19" s="21" t="s">
        <v>13</v>
      </c>
      <c r="L19" s="23">
        <v>5</v>
      </c>
      <c r="M19" s="23">
        <v>3</v>
      </c>
      <c r="N19" s="23">
        <v>1.25</v>
      </c>
      <c r="O19" s="23">
        <v>10.25</v>
      </c>
    </row>
    <row r="20" spans="1:15" ht="17.25" customHeight="1" x14ac:dyDescent="0.25">
      <c r="A20" s="17">
        <v>16</v>
      </c>
      <c r="B20" s="18" t="s">
        <v>44</v>
      </c>
      <c r="C20" s="19" t="s">
        <v>212</v>
      </c>
      <c r="D20" s="20" t="s">
        <v>159</v>
      </c>
      <c r="E20" s="21" t="s">
        <v>46</v>
      </c>
      <c r="F20" s="21" t="s">
        <v>10</v>
      </c>
      <c r="G20" s="21" t="s">
        <v>149</v>
      </c>
      <c r="H20" s="21" t="s">
        <v>11</v>
      </c>
      <c r="I20" s="22">
        <v>12.7</v>
      </c>
      <c r="J20" s="21" t="s">
        <v>12</v>
      </c>
      <c r="K20" s="21" t="s">
        <v>13</v>
      </c>
      <c r="L20" s="23">
        <v>6.75</v>
      </c>
      <c r="M20" s="23">
        <v>2.5</v>
      </c>
      <c r="N20" s="23">
        <v>1.75</v>
      </c>
      <c r="O20" s="23">
        <v>12</v>
      </c>
    </row>
    <row r="21" spans="1:15" ht="17.25" customHeight="1" x14ac:dyDescent="0.25">
      <c r="A21" s="17">
        <v>17</v>
      </c>
      <c r="B21" s="18" t="s">
        <v>109</v>
      </c>
      <c r="C21" s="19" t="s">
        <v>102</v>
      </c>
      <c r="D21" s="20" t="s">
        <v>213</v>
      </c>
      <c r="E21" s="21" t="s">
        <v>111</v>
      </c>
      <c r="F21" s="21" t="s">
        <v>10</v>
      </c>
      <c r="G21" s="21" t="s">
        <v>149</v>
      </c>
      <c r="H21" s="21" t="s">
        <v>11</v>
      </c>
      <c r="I21" s="22">
        <v>11</v>
      </c>
      <c r="J21" s="21" t="s">
        <v>15</v>
      </c>
      <c r="K21" s="21" t="s">
        <v>13</v>
      </c>
      <c r="L21" s="23">
        <v>4.75</v>
      </c>
      <c r="M21" s="23">
        <v>3</v>
      </c>
      <c r="N21" s="23">
        <v>0.5</v>
      </c>
      <c r="O21" s="23">
        <v>9.25</v>
      </c>
    </row>
    <row r="22" spans="1:15" ht="17.25" customHeight="1" x14ac:dyDescent="0.25">
      <c r="A22" s="17">
        <v>18</v>
      </c>
      <c r="B22" s="18" t="s">
        <v>30</v>
      </c>
      <c r="C22" s="19" t="s">
        <v>214</v>
      </c>
      <c r="D22" s="20" t="s">
        <v>215</v>
      </c>
      <c r="E22" s="21" t="s">
        <v>32</v>
      </c>
      <c r="F22" s="21" t="s">
        <v>10</v>
      </c>
      <c r="G22" s="21" t="s">
        <v>148</v>
      </c>
      <c r="H22" s="21" t="s">
        <v>11</v>
      </c>
      <c r="I22" s="22">
        <v>11.1</v>
      </c>
      <c r="J22" s="21" t="s">
        <v>15</v>
      </c>
      <c r="K22" s="21" t="s">
        <v>12</v>
      </c>
      <c r="L22" s="23">
        <v>5.75</v>
      </c>
      <c r="M22" s="23">
        <v>3</v>
      </c>
      <c r="N22" s="23">
        <v>3.75</v>
      </c>
      <c r="O22" s="23">
        <v>13.5</v>
      </c>
    </row>
    <row r="23" spans="1:15" ht="17.25" customHeight="1" x14ac:dyDescent="0.25">
      <c r="A23" s="17">
        <v>19</v>
      </c>
      <c r="B23" s="18" t="s">
        <v>87</v>
      </c>
      <c r="C23" s="19" t="s">
        <v>216</v>
      </c>
      <c r="D23" s="20" t="s">
        <v>178</v>
      </c>
      <c r="E23" s="21" t="s">
        <v>89</v>
      </c>
      <c r="F23" s="21" t="s">
        <v>10</v>
      </c>
      <c r="G23" s="21" t="s">
        <v>149</v>
      </c>
      <c r="H23" s="21" t="s">
        <v>11</v>
      </c>
      <c r="I23" s="22">
        <v>12.5</v>
      </c>
      <c r="J23" s="21" t="s">
        <v>15</v>
      </c>
      <c r="K23" s="21" t="s">
        <v>13</v>
      </c>
      <c r="L23" s="23">
        <v>5.25</v>
      </c>
      <c r="M23" s="23">
        <v>2.5</v>
      </c>
      <c r="N23" s="23">
        <v>1.25</v>
      </c>
      <c r="O23" s="23">
        <v>10</v>
      </c>
    </row>
    <row r="24" spans="1:15" ht="17.25" customHeight="1" x14ac:dyDescent="0.25">
      <c r="A24" s="17">
        <v>20</v>
      </c>
      <c r="B24" s="18" t="s">
        <v>124</v>
      </c>
      <c r="C24" s="19" t="s">
        <v>217</v>
      </c>
      <c r="D24" s="20" t="s">
        <v>184</v>
      </c>
      <c r="E24" s="21" t="s">
        <v>126</v>
      </c>
      <c r="F24" s="21" t="s">
        <v>10</v>
      </c>
      <c r="G24" s="21" t="s">
        <v>148</v>
      </c>
      <c r="H24" s="21" t="s">
        <v>11</v>
      </c>
      <c r="I24" s="22">
        <v>10.1</v>
      </c>
      <c r="J24" s="21" t="s">
        <v>15</v>
      </c>
      <c r="K24" s="21" t="s">
        <v>13</v>
      </c>
      <c r="L24" s="23">
        <v>3</v>
      </c>
      <c r="M24" s="23">
        <v>2.5</v>
      </c>
      <c r="N24" s="23">
        <v>1.75</v>
      </c>
      <c r="O24" s="23">
        <v>8.25</v>
      </c>
    </row>
    <row r="25" spans="1:15" ht="17.25" customHeight="1" x14ac:dyDescent="0.25">
      <c r="A25" s="17">
        <v>21</v>
      </c>
      <c r="B25" s="18" t="s">
        <v>127</v>
      </c>
      <c r="C25" s="19" t="s">
        <v>158</v>
      </c>
      <c r="D25" s="20" t="s">
        <v>186</v>
      </c>
      <c r="E25" s="21" t="s">
        <v>129</v>
      </c>
      <c r="F25" s="21" t="e">
        <f>VLOOKUP(B25,#REF!,4,0)</f>
        <v>#REF!</v>
      </c>
      <c r="G25" s="21" t="s">
        <v>148</v>
      </c>
      <c r="H25" s="21" t="s">
        <v>11</v>
      </c>
      <c r="I25" s="22">
        <v>10.1</v>
      </c>
      <c r="J25" s="21" t="s">
        <v>15</v>
      </c>
      <c r="K25" s="21" t="s">
        <v>12</v>
      </c>
      <c r="L25" s="23">
        <v>3.75</v>
      </c>
      <c r="M25" s="23">
        <v>1.75</v>
      </c>
      <c r="N25" s="23">
        <v>1.75</v>
      </c>
      <c r="O25" s="23">
        <v>8.25</v>
      </c>
    </row>
    <row r="26" spans="1:15" ht="17.25" customHeight="1" x14ac:dyDescent="0.25">
      <c r="A26" s="17">
        <v>22</v>
      </c>
      <c r="B26" s="18" t="s">
        <v>122</v>
      </c>
      <c r="C26" s="19" t="s">
        <v>165</v>
      </c>
      <c r="D26" s="20" t="s">
        <v>218</v>
      </c>
      <c r="E26" s="21" t="s">
        <v>43</v>
      </c>
      <c r="F26" s="21" t="s">
        <v>10</v>
      </c>
      <c r="G26" s="21" t="s">
        <v>148</v>
      </c>
      <c r="H26" s="21" t="s">
        <v>11</v>
      </c>
      <c r="I26" s="22">
        <v>12.5</v>
      </c>
      <c r="J26" s="21" t="s">
        <v>12</v>
      </c>
      <c r="K26" s="21" t="s">
        <v>13</v>
      </c>
      <c r="L26" s="23">
        <v>3.5</v>
      </c>
      <c r="M26" s="23">
        <v>2.25</v>
      </c>
      <c r="N26" s="23">
        <v>1.75</v>
      </c>
      <c r="O26" s="23">
        <v>8.5</v>
      </c>
    </row>
    <row r="27" spans="1:15" ht="17.25" customHeight="1" x14ac:dyDescent="0.25">
      <c r="A27" s="17">
        <v>23</v>
      </c>
      <c r="B27" s="18" t="s">
        <v>94</v>
      </c>
      <c r="C27" s="19" t="s">
        <v>219</v>
      </c>
      <c r="D27" s="20" t="s">
        <v>168</v>
      </c>
      <c r="E27" s="21" t="s">
        <v>90</v>
      </c>
      <c r="F27" s="21" t="s">
        <v>10</v>
      </c>
      <c r="G27" s="21" t="s">
        <v>148</v>
      </c>
      <c r="H27" s="21" t="s">
        <v>11</v>
      </c>
      <c r="I27" s="22">
        <v>11.2</v>
      </c>
      <c r="J27" s="21" t="s">
        <v>15</v>
      </c>
      <c r="K27" s="21" t="s">
        <v>13</v>
      </c>
      <c r="L27" s="23">
        <v>4.75</v>
      </c>
      <c r="M27" s="23">
        <v>2.25</v>
      </c>
      <c r="N27" s="23">
        <v>1.75</v>
      </c>
      <c r="O27" s="23">
        <v>9.75</v>
      </c>
    </row>
    <row r="28" spans="1:15" ht="17.25" customHeight="1" x14ac:dyDescent="0.25">
      <c r="A28" s="17">
        <v>24</v>
      </c>
      <c r="B28" s="18" t="s">
        <v>47</v>
      </c>
      <c r="C28" s="19" t="s">
        <v>174</v>
      </c>
      <c r="D28" s="20" t="s">
        <v>185</v>
      </c>
      <c r="E28" s="21" t="s">
        <v>49</v>
      </c>
      <c r="F28" s="21" t="s">
        <v>10</v>
      </c>
      <c r="G28" s="21" t="s">
        <v>148</v>
      </c>
      <c r="H28" s="21" t="s">
        <v>11</v>
      </c>
      <c r="I28" s="22">
        <v>10.199999999999999</v>
      </c>
      <c r="J28" s="21" t="s">
        <v>15</v>
      </c>
      <c r="K28" s="21" t="s">
        <v>13</v>
      </c>
      <c r="L28" s="23">
        <v>5.25</v>
      </c>
      <c r="M28" s="23">
        <v>2</v>
      </c>
      <c r="N28" s="23">
        <v>3.75</v>
      </c>
      <c r="O28" s="23">
        <v>12</v>
      </c>
    </row>
    <row r="29" spans="1:15" ht="17.25" customHeight="1" x14ac:dyDescent="0.25">
      <c r="A29" s="17">
        <v>25</v>
      </c>
      <c r="B29" s="18" t="s">
        <v>61</v>
      </c>
      <c r="C29" s="19" t="s">
        <v>102</v>
      </c>
      <c r="D29" s="20" t="s">
        <v>185</v>
      </c>
      <c r="E29" s="21" t="s">
        <v>63</v>
      </c>
      <c r="F29" s="21" t="s">
        <v>10</v>
      </c>
      <c r="G29" s="21" t="s">
        <v>149</v>
      </c>
      <c r="H29" s="21" t="s">
        <v>11</v>
      </c>
      <c r="I29" s="22">
        <v>11.8</v>
      </c>
      <c r="J29" s="21" t="s">
        <v>15</v>
      </c>
      <c r="K29" s="21" t="s">
        <v>12</v>
      </c>
      <c r="L29" s="23">
        <v>5.75</v>
      </c>
      <c r="M29" s="23">
        <v>3</v>
      </c>
      <c r="N29" s="23">
        <v>1.5</v>
      </c>
      <c r="O29" s="23">
        <v>11.25</v>
      </c>
    </row>
    <row r="30" spans="1:15" ht="17.25" customHeight="1" x14ac:dyDescent="0.25">
      <c r="A30" s="17">
        <v>26</v>
      </c>
      <c r="B30" s="18" t="s">
        <v>103</v>
      </c>
      <c r="C30" s="19" t="s">
        <v>160</v>
      </c>
      <c r="D30" s="20" t="s">
        <v>161</v>
      </c>
      <c r="E30" s="21" t="s">
        <v>105</v>
      </c>
      <c r="F30" s="21" t="s">
        <v>10</v>
      </c>
      <c r="G30" s="21" t="s">
        <v>149</v>
      </c>
      <c r="H30" s="21" t="s">
        <v>11</v>
      </c>
      <c r="I30" s="22">
        <v>12.2</v>
      </c>
      <c r="J30" s="21" t="s">
        <v>12</v>
      </c>
      <c r="K30" s="21" t="s">
        <v>13</v>
      </c>
      <c r="L30" s="23">
        <v>3.25</v>
      </c>
      <c r="M30" s="23">
        <v>2.5</v>
      </c>
      <c r="N30" s="23">
        <v>2.75</v>
      </c>
      <c r="O30" s="23">
        <v>9.5</v>
      </c>
    </row>
    <row r="31" spans="1:15" ht="17.25" customHeight="1" x14ac:dyDescent="0.25">
      <c r="A31" s="17">
        <v>27</v>
      </c>
      <c r="B31" s="18" t="s">
        <v>80</v>
      </c>
      <c r="C31" s="19" t="s">
        <v>220</v>
      </c>
      <c r="D31" s="20" t="s">
        <v>221</v>
      </c>
      <c r="E31" s="21" t="s">
        <v>75</v>
      </c>
      <c r="F31" s="21" t="s">
        <v>10</v>
      </c>
      <c r="G31" s="21" t="s">
        <v>148</v>
      </c>
      <c r="H31" s="21" t="s">
        <v>11</v>
      </c>
      <c r="I31" s="22">
        <v>10.4</v>
      </c>
      <c r="J31" s="21" t="s">
        <v>15</v>
      </c>
      <c r="K31" s="21" t="s">
        <v>13</v>
      </c>
      <c r="L31" s="23">
        <v>3</v>
      </c>
      <c r="M31" s="23">
        <v>2.5</v>
      </c>
      <c r="N31" s="23">
        <v>3.75</v>
      </c>
      <c r="O31" s="23">
        <v>10.25</v>
      </c>
    </row>
    <row r="32" spans="1:15" ht="17.25" customHeight="1" x14ac:dyDescent="0.25">
      <c r="A32" s="17">
        <v>28</v>
      </c>
      <c r="B32" s="18" t="s">
        <v>76</v>
      </c>
      <c r="C32" s="19" t="s">
        <v>222</v>
      </c>
      <c r="D32" s="20" t="s">
        <v>191</v>
      </c>
      <c r="E32" s="21" t="s">
        <v>42</v>
      </c>
      <c r="F32" s="21" t="s">
        <v>10</v>
      </c>
      <c r="G32" s="21" t="s">
        <v>148</v>
      </c>
      <c r="H32" s="21" t="s">
        <v>11</v>
      </c>
      <c r="I32" s="22">
        <v>11.7</v>
      </c>
      <c r="J32" s="21" t="s">
        <v>15</v>
      </c>
      <c r="K32" s="21" t="s">
        <v>13</v>
      </c>
      <c r="L32" s="23">
        <v>5.75</v>
      </c>
      <c r="M32" s="23">
        <v>2.5</v>
      </c>
      <c r="N32" s="23">
        <v>1.25</v>
      </c>
      <c r="O32" s="23">
        <v>10.5</v>
      </c>
    </row>
    <row r="33" spans="1:15" ht="17.25" customHeight="1" x14ac:dyDescent="0.25">
      <c r="A33" s="17">
        <v>29</v>
      </c>
      <c r="B33" s="24" t="s">
        <v>55</v>
      </c>
      <c r="C33" s="19" t="s">
        <v>206</v>
      </c>
      <c r="D33" s="20" t="s">
        <v>192</v>
      </c>
      <c r="E33" s="21" t="s">
        <v>57</v>
      </c>
      <c r="F33" s="21" t="s">
        <v>10</v>
      </c>
      <c r="G33" s="21" t="s">
        <v>148</v>
      </c>
      <c r="H33" s="21" t="s">
        <v>11</v>
      </c>
      <c r="I33" s="22">
        <v>12.5</v>
      </c>
      <c r="J33" s="21" t="s">
        <v>15</v>
      </c>
      <c r="K33" s="21" t="s">
        <v>13</v>
      </c>
      <c r="L33" s="23">
        <v>5</v>
      </c>
      <c r="M33" s="23">
        <v>2.5</v>
      </c>
      <c r="N33" s="23">
        <v>3</v>
      </c>
      <c r="O33" s="23">
        <v>11.5</v>
      </c>
    </row>
    <row r="34" spans="1:15" ht="17.25" customHeight="1" x14ac:dyDescent="0.25">
      <c r="A34" s="17">
        <v>30</v>
      </c>
      <c r="B34" s="24" t="s">
        <v>141</v>
      </c>
      <c r="C34" s="19" t="s">
        <v>174</v>
      </c>
      <c r="D34" s="20" t="s">
        <v>193</v>
      </c>
      <c r="E34" s="21" t="s">
        <v>18</v>
      </c>
      <c r="F34" s="21" t="s">
        <v>10</v>
      </c>
      <c r="G34" s="21" t="s">
        <v>148</v>
      </c>
      <c r="H34" s="21" t="s">
        <v>11</v>
      </c>
      <c r="I34" s="22">
        <v>10.9</v>
      </c>
      <c r="J34" s="21" t="s">
        <v>15</v>
      </c>
      <c r="K34" s="21" t="s">
        <v>13</v>
      </c>
      <c r="L34" s="23">
        <v>4</v>
      </c>
      <c r="M34" s="23">
        <v>2.25</v>
      </c>
      <c r="N34" s="23">
        <v>0.5</v>
      </c>
      <c r="O34" s="23">
        <v>7.75</v>
      </c>
    </row>
    <row r="35" spans="1:15" ht="17.25" customHeight="1" x14ac:dyDescent="0.25">
      <c r="A35" s="17">
        <v>31</v>
      </c>
      <c r="B35" s="24" t="s">
        <v>117</v>
      </c>
      <c r="C35" s="19" t="s">
        <v>160</v>
      </c>
      <c r="D35" s="20" t="s">
        <v>194</v>
      </c>
      <c r="E35" s="21" t="s">
        <v>14</v>
      </c>
      <c r="F35" s="21" t="s">
        <v>10</v>
      </c>
      <c r="G35" s="21" t="s">
        <v>148</v>
      </c>
      <c r="H35" s="21" t="s">
        <v>11</v>
      </c>
      <c r="I35" s="22">
        <v>11.5</v>
      </c>
      <c r="J35" s="21" t="s">
        <v>15</v>
      </c>
      <c r="K35" s="21" t="s">
        <v>13</v>
      </c>
      <c r="L35" s="23">
        <v>2.5</v>
      </c>
      <c r="M35" s="23">
        <v>4.25</v>
      </c>
      <c r="N35" s="23">
        <v>1</v>
      </c>
      <c r="O35" s="23">
        <v>8.75</v>
      </c>
    </row>
    <row r="36" spans="1:15" ht="17.25" customHeight="1" x14ac:dyDescent="0.25">
      <c r="A36" s="17">
        <v>32</v>
      </c>
      <c r="B36" s="24" t="s">
        <v>50</v>
      </c>
      <c r="C36" s="19" t="s">
        <v>144</v>
      </c>
      <c r="D36" s="20" t="s">
        <v>195</v>
      </c>
      <c r="E36" s="21" t="s">
        <v>38</v>
      </c>
      <c r="F36" s="21" t="s">
        <v>10</v>
      </c>
      <c r="G36" s="21" t="s">
        <v>149</v>
      </c>
      <c r="H36" s="21" t="s">
        <v>11</v>
      </c>
      <c r="I36" s="22">
        <v>12.1</v>
      </c>
      <c r="J36" s="21" t="s">
        <v>12</v>
      </c>
      <c r="K36" s="21" t="s">
        <v>13</v>
      </c>
      <c r="L36" s="23">
        <v>5.75</v>
      </c>
      <c r="M36" s="23">
        <v>3.25</v>
      </c>
      <c r="N36" s="23">
        <v>2</v>
      </c>
      <c r="O36" s="23">
        <v>12</v>
      </c>
    </row>
    <row r="37" spans="1:15" ht="17.25" customHeight="1" x14ac:dyDescent="0.25">
      <c r="A37" s="17">
        <v>33</v>
      </c>
      <c r="B37" s="24" t="s">
        <v>96</v>
      </c>
      <c r="C37" s="19" t="s">
        <v>223</v>
      </c>
      <c r="D37" s="20" t="s">
        <v>162</v>
      </c>
      <c r="E37" s="21" t="s">
        <v>98</v>
      </c>
      <c r="F37" s="21" t="s">
        <v>10</v>
      </c>
      <c r="G37" s="21" t="s">
        <v>149</v>
      </c>
      <c r="H37" s="21" t="s">
        <v>11</v>
      </c>
      <c r="I37" s="22">
        <v>10.4</v>
      </c>
      <c r="J37" s="21" t="s">
        <v>15</v>
      </c>
      <c r="K37" s="21" t="s">
        <v>13</v>
      </c>
      <c r="L37" s="23">
        <v>5</v>
      </c>
      <c r="M37" s="23">
        <v>2.75</v>
      </c>
      <c r="N37" s="23">
        <v>1</v>
      </c>
      <c r="O37" s="23">
        <v>9.75</v>
      </c>
    </row>
    <row r="38" spans="1:15" ht="17.25" customHeight="1" x14ac:dyDescent="0.25">
      <c r="A38" s="17">
        <v>34</v>
      </c>
      <c r="B38" s="24" t="s">
        <v>52</v>
      </c>
      <c r="C38" s="19" t="s">
        <v>200</v>
      </c>
      <c r="D38" s="20" t="s">
        <v>224</v>
      </c>
      <c r="E38" s="21" t="s">
        <v>54</v>
      </c>
      <c r="F38" s="21" t="s">
        <v>10</v>
      </c>
      <c r="G38" s="21" t="s">
        <v>148</v>
      </c>
      <c r="H38" s="21" t="s">
        <v>11</v>
      </c>
      <c r="I38" s="22">
        <v>12.7</v>
      </c>
      <c r="J38" s="21" t="s">
        <v>15</v>
      </c>
      <c r="K38" s="21" t="s">
        <v>13</v>
      </c>
      <c r="L38" s="23">
        <v>6</v>
      </c>
      <c r="M38" s="23">
        <v>2.5</v>
      </c>
      <c r="N38" s="23">
        <v>2.25</v>
      </c>
      <c r="O38" s="23">
        <v>11.75</v>
      </c>
    </row>
    <row r="39" spans="1:15" ht="17.25" customHeight="1" x14ac:dyDescent="0.25">
      <c r="A39" s="17">
        <v>35</v>
      </c>
      <c r="B39" s="24" t="s">
        <v>119</v>
      </c>
      <c r="C39" s="19" t="s">
        <v>181</v>
      </c>
      <c r="D39" s="20" t="s">
        <v>196</v>
      </c>
      <c r="E39" s="21" t="s">
        <v>121</v>
      </c>
      <c r="F39" s="21" t="s">
        <v>10</v>
      </c>
      <c r="G39" s="21" t="s">
        <v>148</v>
      </c>
      <c r="H39" s="21" t="s">
        <v>11</v>
      </c>
      <c r="I39" s="22">
        <v>11.3</v>
      </c>
      <c r="J39" s="21" t="s">
        <v>15</v>
      </c>
      <c r="K39" s="21" t="s">
        <v>12</v>
      </c>
      <c r="L39" s="23">
        <v>5.25</v>
      </c>
      <c r="M39" s="23">
        <v>1.75</v>
      </c>
      <c r="N39" s="23">
        <v>0.75</v>
      </c>
      <c r="O39" s="23">
        <v>8.75</v>
      </c>
    </row>
    <row r="40" spans="1:15" ht="17.25" customHeight="1" x14ac:dyDescent="0.25">
      <c r="A40" s="17">
        <v>36</v>
      </c>
      <c r="B40" s="24" t="s">
        <v>33</v>
      </c>
      <c r="C40" s="19" t="s">
        <v>174</v>
      </c>
      <c r="D40" s="20" t="s">
        <v>225</v>
      </c>
      <c r="E40" s="21" t="s">
        <v>17</v>
      </c>
      <c r="F40" s="21" t="s">
        <v>10</v>
      </c>
      <c r="G40" s="21" t="s">
        <v>148</v>
      </c>
      <c r="H40" s="21" t="s">
        <v>11</v>
      </c>
      <c r="I40" s="22">
        <v>12.5</v>
      </c>
      <c r="J40" s="21" t="s">
        <v>15</v>
      </c>
      <c r="K40" s="21" t="s">
        <v>13</v>
      </c>
      <c r="L40" s="23">
        <v>7</v>
      </c>
      <c r="M40" s="23">
        <v>2.5</v>
      </c>
      <c r="N40" s="23">
        <v>2.5</v>
      </c>
      <c r="O40" s="23">
        <v>13</v>
      </c>
    </row>
    <row r="41" spans="1:15" ht="17.25" customHeight="1" x14ac:dyDescent="0.25">
      <c r="A41" s="17">
        <v>37</v>
      </c>
      <c r="B41" s="24" t="s">
        <v>39</v>
      </c>
      <c r="C41" s="19" t="s">
        <v>174</v>
      </c>
      <c r="D41" s="20" t="s">
        <v>226</v>
      </c>
      <c r="E41" s="21" t="s">
        <v>41</v>
      </c>
      <c r="F41" s="21" t="s">
        <v>10</v>
      </c>
      <c r="G41" s="21" t="s">
        <v>148</v>
      </c>
      <c r="H41" s="21" t="s">
        <v>11</v>
      </c>
      <c r="I41" s="22">
        <v>12.7</v>
      </c>
      <c r="J41" s="21" t="s">
        <v>15</v>
      </c>
      <c r="K41" s="21" t="s">
        <v>13</v>
      </c>
      <c r="L41" s="23">
        <v>6.75</v>
      </c>
      <c r="M41" s="23">
        <v>2.75</v>
      </c>
      <c r="N41" s="23">
        <v>1.75</v>
      </c>
      <c r="O41" s="23">
        <v>12.25</v>
      </c>
    </row>
    <row r="42" spans="1:15" ht="17.25" customHeight="1" x14ac:dyDescent="0.25">
      <c r="A42" s="17">
        <v>38</v>
      </c>
      <c r="B42" s="24" t="s">
        <v>70</v>
      </c>
      <c r="C42" s="19" t="s">
        <v>155</v>
      </c>
      <c r="D42" s="20" t="s">
        <v>226</v>
      </c>
      <c r="E42" s="21" t="s">
        <v>72</v>
      </c>
      <c r="F42" s="21" t="s">
        <v>10</v>
      </c>
      <c r="G42" s="21" t="s">
        <v>148</v>
      </c>
      <c r="H42" s="21" t="s">
        <v>11</v>
      </c>
      <c r="I42" s="22">
        <v>11.9</v>
      </c>
      <c r="J42" s="21" t="s">
        <v>15</v>
      </c>
      <c r="K42" s="21" t="s">
        <v>13</v>
      </c>
      <c r="L42" s="23">
        <v>4</v>
      </c>
      <c r="M42" s="23">
        <v>4</v>
      </c>
      <c r="N42" s="23">
        <v>1.75</v>
      </c>
      <c r="O42" s="23">
        <v>10.75</v>
      </c>
    </row>
    <row r="43" spans="1:15" ht="17.25" customHeight="1" x14ac:dyDescent="0.25">
      <c r="A43" s="17">
        <v>39</v>
      </c>
      <c r="B43" s="24" t="s">
        <v>112</v>
      </c>
      <c r="C43" s="19" t="s">
        <v>188</v>
      </c>
      <c r="D43" s="20" t="s">
        <v>227</v>
      </c>
      <c r="E43" s="21" t="s">
        <v>114</v>
      </c>
      <c r="F43" s="21" t="s">
        <v>10</v>
      </c>
      <c r="G43" s="21" t="s">
        <v>148</v>
      </c>
      <c r="H43" s="21" t="s">
        <v>11</v>
      </c>
      <c r="I43" s="22">
        <v>10.9</v>
      </c>
      <c r="J43" s="21" t="s">
        <v>15</v>
      </c>
      <c r="K43" s="21" t="s">
        <v>13</v>
      </c>
      <c r="L43" s="23">
        <v>6</v>
      </c>
      <c r="M43" s="23">
        <v>1.75</v>
      </c>
      <c r="N43" s="23">
        <v>0.5</v>
      </c>
      <c r="O43" s="23">
        <v>9.25</v>
      </c>
    </row>
    <row r="44" spans="1:15" ht="17.25" customHeight="1" x14ac:dyDescent="0.25">
      <c r="A44" s="17">
        <v>40</v>
      </c>
      <c r="B44" s="24" t="s">
        <v>82</v>
      </c>
      <c r="C44" s="19" t="s">
        <v>157</v>
      </c>
      <c r="D44" s="20" t="s">
        <v>171</v>
      </c>
      <c r="E44" s="21" t="s">
        <v>26</v>
      </c>
      <c r="F44" s="21" t="s">
        <v>10</v>
      </c>
      <c r="G44" s="21" t="s">
        <v>149</v>
      </c>
      <c r="H44" s="21" t="s">
        <v>11</v>
      </c>
      <c r="I44" s="22">
        <v>11.4</v>
      </c>
      <c r="J44" s="21" t="s">
        <v>15</v>
      </c>
      <c r="K44" s="21" t="s">
        <v>13</v>
      </c>
      <c r="L44" s="23">
        <v>3.75</v>
      </c>
      <c r="M44" s="23">
        <v>2.5</v>
      </c>
      <c r="N44" s="23">
        <v>3</v>
      </c>
      <c r="O44" s="23">
        <v>10.25</v>
      </c>
    </row>
    <row r="45" spans="1:15" ht="17.25" customHeight="1" x14ac:dyDescent="0.25">
      <c r="A45" s="17">
        <v>41</v>
      </c>
      <c r="B45" s="24" t="s">
        <v>58</v>
      </c>
      <c r="C45" s="19" t="s">
        <v>189</v>
      </c>
      <c r="D45" s="20" t="s">
        <v>179</v>
      </c>
      <c r="E45" s="21" t="s">
        <v>60</v>
      </c>
      <c r="F45" s="21" t="s">
        <v>10</v>
      </c>
      <c r="G45" s="21" t="s">
        <v>148</v>
      </c>
      <c r="H45" s="21" t="s">
        <v>11</v>
      </c>
      <c r="I45" s="22">
        <v>11.2</v>
      </c>
      <c r="J45" s="21" t="s">
        <v>15</v>
      </c>
      <c r="K45" s="21" t="s">
        <v>13</v>
      </c>
      <c r="L45" s="23">
        <v>6.75</v>
      </c>
      <c r="M45" s="23">
        <v>2.5</v>
      </c>
      <c r="N45" s="23">
        <v>1.25</v>
      </c>
      <c r="O45" s="23">
        <v>11.5</v>
      </c>
    </row>
    <row r="46" spans="1:15" ht="17.25" customHeight="1" x14ac:dyDescent="0.25">
      <c r="A46" s="17">
        <v>42</v>
      </c>
      <c r="B46" s="24" t="s">
        <v>143</v>
      </c>
      <c r="C46" s="19" t="s">
        <v>169</v>
      </c>
      <c r="D46" s="20" t="s">
        <v>187</v>
      </c>
      <c r="E46" s="21" t="s">
        <v>24</v>
      </c>
      <c r="F46" s="21" t="s">
        <v>10</v>
      </c>
      <c r="G46" s="21" t="s">
        <v>148</v>
      </c>
      <c r="H46" s="21" t="s">
        <v>11</v>
      </c>
      <c r="I46" s="22">
        <v>10.9</v>
      </c>
      <c r="J46" s="21" t="s">
        <v>15</v>
      </c>
      <c r="K46" s="21" t="s">
        <v>13</v>
      </c>
      <c r="L46" s="23">
        <v>3</v>
      </c>
      <c r="M46" s="23">
        <v>2.5</v>
      </c>
      <c r="N46" s="23">
        <v>1.25</v>
      </c>
      <c r="O46" s="23">
        <v>7.75</v>
      </c>
    </row>
    <row r="47" spans="1:15" ht="18.75" customHeight="1" x14ac:dyDescent="0.25">
      <c r="A47" s="17">
        <v>43</v>
      </c>
      <c r="B47" s="26" t="s">
        <v>115</v>
      </c>
      <c r="C47" s="27" t="s">
        <v>228</v>
      </c>
      <c r="D47" s="28" t="s">
        <v>197</v>
      </c>
      <c r="E47" s="29" t="s">
        <v>19</v>
      </c>
      <c r="F47" s="31" t="s">
        <v>10</v>
      </c>
      <c r="G47" s="31" t="s">
        <v>149</v>
      </c>
      <c r="H47" s="31" t="s">
        <v>11</v>
      </c>
      <c r="I47" s="32">
        <v>11.7</v>
      </c>
      <c r="J47" s="31" t="s">
        <v>15</v>
      </c>
      <c r="K47" s="31" t="s">
        <v>13</v>
      </c>
      <c r="L47" s="33">
        <v>4.75</v>
      </c>
      <c r="M47" s="33">
        <v>2.5</v>
      </c>
      <c r="N47" s="33">
        <v>0.75</v>
      </c>
      <c r="O47" s="33">
        <v>9</v>
      </c>
    </row>
    <row r="48" spans="1:15" ht="18.75" customHeight="1" x14ac:dyDescent="0.25">
      <c r="A48" s="17">
        <v>44</v>
      </c>
      <c r="B48" s="9"/>
      <c r="C48" s="34" t="s">
        <v>231</v>
      </c>
      <c r="D48" s="35" t="s">
        <v>177</v>
      </c>
      <c r="E48" s="36">
        <v>39863</v>
      </c>
      <c r="F48" s="4"/>
      <c r="G48" s="37" t="s">
        <v>149</v>
      </c>
      <c r="H48" s="1"/>
      <c r="I48" s="2"/>
      <c r="J48" s="1"/>
      <c r="K48" s="1"/>
      <c r="L48" s="3"/>
      <c r="M48" s="3"/>
      <c r="N48" s="3"/>
      <c r="O48" s="3" t="s">
        <v>230</v>
      </c>
    </row>
    <row r="49" spans="1:15" ht="18.75" customHeight="1" x14ac:dyDescent="0.25">
      <c r="A49" s="25">
        <v>45</v>
      </c>
      <c r="B49" s="30"/>
      <c r="C49" s="34" t="s">
        <v>232</v>
      </c>
      <c r="D49" s="35" t="s">
        <v>163</v>
      </c>
      <c r="E49" s="36">
        <v>40134</v>
      </c>
      <c r="F49" s="4"/>
      <c r="G49" s="37" t="s">
        <v>149</v>
      </c>
      <c r="H49" s="1"/>
      <c r="I49" s="2"/>
      <c r="J49" s="1"/>
      <c r="K49" s="1"/>
      <c r="L49" s="3"/>
      <c r="M49" s="3"/>
      <c r="N49" s="3"/>
      <c r="O49" s="3" t="s">
        <v>230</v>
      </c>
    </row>
    <row r="50" spans="1:15" ht="18.75" customHeight="1" x14ac:dyDescent="0.25"/>
    <row r="51" spans="1:15" ht="18.75" customHeight="1" x14ac:dyDescent="0.25">
      <c r="D51" s="1" t="s">
        <v>148</v>
      </c>
      <c r="E51" s="4">
        <f>COUNTIF($G$5:$G$49,"Nam")</f>
        <v>27</v>
      </c>
    </row>
    <row r="52" spans="1:15" ht="18.75" customHeight="1" x14ac:dyDescent="0.25">
      <c r="D52" s="1" t="s">
        <v>149</v>
      </c>
      <c r="E52" s="4">
        <f>COUNTIF($G$5:$G$49,"Nữ")</f>
        <v>18</v>
      </c>
    </row>
    <row r="53" spans="1:15" ht="18.75" customHeight="1" x14ac:dyDescent="0.25">
      <c r="K53" s="40" t="s">
        <v>229</v>
      </c>
      <c r="L53" s="40"/>
      <c r="M53" s="40"/>
      <c r="N53" s="40"/>
    </row>
    <row r="54" spans="1:15" x14ac:dyDescent="0.25">
      <c r="K54" s="41" t="s">
        <v>153</v>
      </c>
      <c r="L54" s="41"/>
      <c r="M54" s="41"/>
      <c r="N54" s="41"/>
    </row>
    <row r="55" spans="1:15" x14ac:dyDescent="0.25">
      <c r="K55" s="6"/>
      <c r="L55" s="6"/>
      <c r="M55" s="6"/>
      <c r="N55" s="6"/>
    </row>
    <row r="56" spans="1:15" x14ac:dyDescent="0.25">
      <c r="K56" s="6"/>
      <c r="L56" s="6"/>
      <c r="M56" s="6"/>
      <c r="N56" s="6"/>
    </row>
    <row r="57" spans="1:15" x14ac:dyDescent="0.25">
      <c r="K57" s="6"/>
      <c r="L57" s="6"/>
      <c r="M57" s="6"/>
      <c r="N57" s="6"/>
    </row>
    <row r="58" spans="1:15" x14ac:dyDescent="0.25">
      <c r="K58" s="41" t="s">
        <v>154</v>
      </c>
      <c r="L58" s="41"/>
      <c r="M58" s="41"/>
      <c r="N58" s="41"/>
    </row>
  </sheetData>
  <mergeCells count="5">
    <mergeCell ref="A2:O2"/>
    <mergeCell ref="C4:D4"/>
    <mergeCell ref="K53:N53"/>
    <mergeCell ref="K54:N54"/>
    <mergeCell ref="K58:N58"/>
  </mergeCells>
  <pageMargins left="0.2" right="0.2" top="0.23" bottom="0.28999999999999998" header="0.2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10A8</vt:lpstr>
      <vt:lpstr>10A8 (tách tên)</vt:lpstr>
      <vt:lpstr>'10A8'!Print_Titles</vt:lpstr>
      <vt:lpstr>'10A8 (tách tên)'!Print_Titles</vt:lpstr>
    </vt:vector>
  </TitlesOfParts>
  <Company>0984886384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Văn Hiển</cp:lastModifiedBy>
  <cp:lastPrinted>2025-09-12T08:03:31Z</cp:lastPrinted>
  <dcterms:created xsi:type="dcterms:W3CDTF">2025-07-25T00:42:55Z</dcterms:created>
  <dcterms:modified xsi:type="dcterms:W3CDTF">2025-09-12T08:03:33Z</dcterms:modified>
</cp:coreProperties>
</file>